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72A157A-8529-4833-A42B-5E43B0D2F85F}" xr6:coauthVersionLast="47" xr6:coauthVersionMax="47" xr10:uidLastSave="{00000000-0000-0000-0000-000000000000}"/>
  <bookViews>
    <workbookView xWindow="-120" yWindow="-120" windowWidth="20640" windowHeight="11160" activeTab="1" xr2:uid="{00000000-000D-0000-FFFF-FFFF00000000}"/>
  </bookViews>
  <sheets>
    <sheet name="Summary" sheetId="4" r:id="rId1"/>
    <sheet name="2022-23" sheetId="3" r:id="rId2"/>
    <sheet name="biplab" sheetId="1" state="hidden" r:id="rId3"/>
  </sheets>
  <definedNames>
    <definedName name="_xlnm._FilterDatabase" localSheetId="1" hidden="1">'2022-23'!$I$5:$J$925</definedName>
    <definedName name="_xlnm._FilterDatabase" localSheetId="2" hidden="1">biplab!$G$2:$G$921</definedName>
    <definedName name="_xlnm.Print_Area" localSheetId="1">'2022-23'!$A$1:$F$927</definedName>
    <definedName name="_xlnm.Print_Titles" localSheetId="1">'2022-23'!$5:$5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3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6" i="3"/>
  <c r="E927" i="3"/>
  <c r="D927" i="3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</calcChain>
</file>

<file path=xl/sharedStrings.xml><?xml version="1.0" encoding="utf-8"?>
<sst xmlns="http://schemas.openxmlformats.org/spreadsheetml/2006/main" count="3625" uniqueCount="962">
  <si>
    <t>Dividend</t>
  </si>
  <si>
    <t>SANKAR KUMAR DAS</t>
  </si>
  <si>
    <t>GOUTAM KUMAR DAS</t>
  </si>
  <si>
    <t>BANDANA CHATTERJEE</t>
  </si>
  <si>
    <t>KISHORE NAYAK</t>
  </si>
  <si>
    <t>TAPAN CHATTERJEE</t>
  </si>
  <si>
    <t>BISWANATH CHANDA</t>
  </si>
  <si>
    <t>JOYDEEP GANGULY</t>
  </si>
  <si>
    <t>SANJIB KUNDU</t>
  </si>
  <si>
    <t>ANUP KUMAR NANDY</t>
  </si>
  <si>
    <t>BIJOY KUMAR DEY</t>
  </si>
  <si>
    <t>SANDHYA ROY</t>
  </si>
  <si>
    <t>SHIBANI GUPTA</t>
  </si>
  <si>
    <t>JAYANTA CHATOPADHYAY</t>
  </si>
  <si>
    <t>GANESH CH.NASKAR</t>
  </si>
  <si>
    <t>L.PRASANNA KUMARI</t>
  </si>
  <si>
    <t>SANJIB KUMAR SAHA</t>
  </si>
  <si>
    <t>DEBASISH MISHRA</t>
  </si>
  <si>
    <t>SUBIR SANYAL</t>
  </si>
  <si>
    <t>TRIPTI SINHA</t>
  </si>
  <si>
    <t>UTPAL KR DUTTA</t>
  </si>
  <si>
    <t>BISWANATH NANDI</t>
  </si>
  <si>
    <t>ABHIJIT DUTTA</t>
  </si>
  <si>
    <t>KHOKAN CHANDRA DAS</t>
  </si>
  <si>
    <t>ASHIM BANERJEE</t>
  </si>
  <si>
    <t>ASHOKE KR MONDAL</t>
  </si>
  <si>
    <t>ABDUL KADER</t>
  </si>
  <si>
    <t>RISHU BASKEY</t>
  </si>
  <si>
    <t>SUNIL HARI</t>
  </si>
  <si>
    <t>SHIBANI BASAK</t>
  </si>
  <si>
    <t>KEDAR NATH PYNE</t>
  </si>
  <si>
    <t>SWAPAN KR DAS</t>
  </si>
  <si>
    <t>ANJAN BASU</t>
  </si>
  <si>
    <t>SWAPAN KR DUTTA</t>
  </si>
  <si>
    <t>BIJOY CHOWDHURY</t>
  </si>
  <si>
    <t>ASHIS SENGUPTA</t>
  </si>
  <si>
    <t>SURENDRA PRASAD</t>
  </si>
  <si>
    <t>SAJAL KR RAM</t>
  </si>
  <si>
    <t>TARUN KUMAR NASKAR</t>
  </si>
  <si>
    <t>NARAYAN JAMADAR</t>
  </si>
  <si>
    <t>JABA GHOSH</t>
  </si>
  <si>
    <t>LALIT MOHAN MURMU</t>
  </si>
  <si>
    <t>BIJU CHATTOPADHYAY</t>
  </si>
  <si>
    <t>KRISHNA HELA</t>
  </si>
  <si>
    <t>BISWAJIT DAS</t>
  </si>
  <si>
    <t>DEBASISH BHATTACHARYYA</t>
  </si>
  <si>
    <t>TANKA PRASAD NIROULA</t>
  </si>
  <si>
    <t>SUBRATA BHATTACHERJEE</t>
  </si>
  <si>
    <t>PRADIP MAZUMDAR</t>
  </si>
  <si>
    <t>DEBASISH DUTTA</t>
  </si>
  <si>
    <t>PARTHA PRATIM KUNDU</t>
  </si>
  <si>
    <t>ASHIS KUMAR DAS</t>
  </si>
  <si>
    <t>TAPAN KR MITRA</t>
  </si>
  <si>
    <t>SUBRATA BHADRA BURMAN</t>
  </si>
  <si>
    <t>BUDDHADEB DUTTA</t>
  </si>
  <si>
    <t>MANJU DATTA</t>
  </si>
  <si>
    <t>ALOKA BHATTACHARYA</t>
  </si>
  <si>
    <t>BUDDHA BIR SARKI</t>
  </si>
  <si>
    <t>PEMA LHAMU YOLMO</t>
  </si>
  <si>
    <t>RODHAN RAI</t>
  </si>
  <si>
    <t>BASANTI CHATTERJEE</t>
  </si>
  <si>
    <t>AMAL SANYAL</t>
  </si>
  <si>
    <t>ASHOKE KR JHA</t>
  </si>
  <si>
    <t>HARIDAS BANIK</t>
  </si>
  <si>
    <t>SURYA SADHAN SAHOO</t>
  </si>
  <si>
    <t>BISWAJIT MALI</t>
  </si>
  <si>
    <t>SAMIRENDRA NATH SANYAL</t>
  </si>
  <si>
    <t>ASHOK SARKAR</t>
  </si>
  <si>
    <t>MANINDRA CHANDRA SINHA</t>
  </si>
  <si>
    <t>SWADESH KR SARKAR</t>
  </si>
  <si>
    <t>SUSHIL DAS</t>
  </si>
  <si>
    <t>GANESH MANDAL</t>
  </si>
  <si>
    <t>BHABENDRA NATH ROY</t>
  </si>
  <si>
    <t>KHAGEN ROY</t>
  </si>
  <si>
    <t>RATAN GHOSH</t>
  </si>
  <si>
    <t>SARUN KR THAPA</t>
  </si>
  <si>
    <t>SUSANTA KR SAHA</t>
  </si>
  <si>
    <t>PRADIP ROY BASUNIA</t>
  </si>
  <si>
    <t>NARESH CH ROY</t>
  </si>
  <si>
    <t>SRABANI BANERJEE</t>
  </si>
  <si>
    <t>BISWANATH DHARA</t>
  </si>
  <si>
    <t>RAMBRIJ MONDAL</t>
  </si>
  <si>
    <t>DEVDAS BECK</t>
  </si>
  <si>
    <t>SEKHAR GHOSH</t>
  </si>
  <si>
    <t>SAMAR KR DAS</t>
  </si>
  <si>
    <t>ALAKENDU SAHA</t>
  </si>
  <si>
    <t>GOUTAM BANERJEE</t>
  </si>
  <si>
    <t>ANJAN BOSE</t>
  </si>
  <si>
    <t>TAPAN PAL</t>
  </si>
  <si>
    <t>SNEHASISH KUNDU</t>
  </si>
  <si>
    <t>SHIBA PRASAD BHATTACHARYA</t>
  </si>
  <si>
    <t>ANUSRI ROY</t>
  </si>
  <si>
    <t>SANKAR HALDER</t>
  </si>
  <si>
    <t>SHYAMAL KR AUDDY</t>
  </si>
  <si>
    <t>TAPASH MUKHERJEE</t>
  </si>
  <si>
    <t>KRISHNENDU MUKHOPADHYAY</t>
  </si>
  <si>
    <t>RANJAN KUMAR BANERJEE</t>
  </si>
  <si>
    <t>ARUN KR GHOSH</t>
  </si>
  <si>
    <t>SANKAR CHAKRABORTY</t>
  </si>
  <si>
    <t>ASHOK KR DAS</t>
  </si>
  <si>
    <t>JOLLY GHOSH</t>
  </si>
  <si>
    <t>SARMILA ROY</t>
  </si>
  <si>
    <t>GOURI BOSE</t>
  </si>
  <si>
    <t>SADHAN SARKAR</t>
  </si>
  <si>
    <t>LIPIKA GANGULY</t>
  </si>
  <si>
    <t>SANJAY MUKHOPADHYAY</t>
  </si>
  <si>
    <t>SANDIP DATTA MAJUMDER</t>
  </si>
  <si>
    <t>SUBRATISH MAITRA</t>
  </si>
  <si>
    <t>BISWAJIT DUTTA</t>
  </si>
  <si>
    <t>SAIKAT BHATTACHARYA</t>
  </si>
  <si>
    <t>BISWANATH DAS</t>
  </si>
  <si>
    <t>PATHIKRIT GOUTAM</t>
  </si>
  <si>
    <t>SANDIP KR DAS</t>
  </si>
  <si>
    <t>RABINDRA NATH BOSE</t>
  </si>
  <si>
    <t>NALINI KUMARI</t>
  </si>
  <si>
    <t>DEBIDAS CHATTOPADHYAY</t>
  </si>
  <si>
    <t>PARTHA PRATIM DUTTA</t>
  </si>
  <si>
    <t>PRADIP CHOWDHURY</t>
  </si>
  <si>
    <t>SANTANU GHOSH</t>
  </si>
  <si>
    <t>PRANAB KR CHAKRABORTY</t>
  </si>
  <si>
    <t>RUPAK SAMANTA</t>
  </si>
  <si>
    <t>SAJAL BRAHMA</t>
  </si>
  <si>
    <t>ASHIT MITRA</t>
  </si>
  <si>
    <t>SUNIL BASAK</t>
  </si>
  <si>
    <t>HELEN LEPCHA</t>
  </si>
  <si>
    <t>PRAKASH HARIJAN</t>
  </si>
  <si>
    <t>SUBHAS CH BASU</t>
  </si>
  <si>
    <t>BISHAKHA DAS</t>
  </si>
  <si>
    <t>AMIT KR DAS</t>
  </si>
  <si>
    <t>DEBASHIS DEY</t>
  </si>
  <si>
    <t>TAPATI TAT</t>
  </si>
  <si>
    <t>DEBASISH DAS</t>
  </si>
  <si>
    <t>SUBHASIS BISWAS</t>
  </si>
  <si>
    <t>AMIT PAL</t>
  </si>
  <si>
    <t>SWARUP HALDER</t>
  </si>
  <si>
    <t>AMARENDRA NATH DAS</t>
  </si>
  <si>
    <t>SHANTANU BHATTACHARYA</t>
  </si>
  <si>
    <t>NILESH SARKAR</t>
  </si>
  <si>
    <t>MADHUMITA MUKHERJEE</t>
  </si>
  <si>
    <t>AMIT DAS</t>
  </si>
  <si>
    <t>PRADIP KUMAR SAHA</t>
  </si>
  <si>
    <t>DIBAKAR ROY</t>
  </si>
  <si>
    <t>MOUSUMI BISWAS</t>
  </si>
  <si>
    <t>SUDIP DEY</t>
  </si>
  <si>
    <t>ARUN KR MONDAL</t>
  </si>
  <si>
    <t>AMAL KR ROY</t>
  </si>
  <si>
    <t>GAUTAM MITRA</t>
  </si>
  <si>
    <t>PRABIR KR BOSE</t>
  </si>
  <si>
    <t>BAKUL BASU</t>
  </si>
  <si>
    <t>NIDHU SUDAN CHANDA</t>
  </si>
  <si>
    <t>SUBHASIS SAHA</t>
  </si>
  <si>
    <t>PRADIP KR BANERJEE</t>
  </si>
  <si>
    <t>ARUNANGSHU HAIT</t>
  </si>
  <si>
    <t>SUJIT ROY</t>
  </si>
  <si>
    <t>SUBHASIS DUTTA</t>
  </si>
  <si>
    <t>DEBASIS DAS</t>
  </si>
  <si>
    <t>KAUSIK DATTA</t>
  </si>
  <si>
    <t>JOYDEEP DAS NASKAR</t>
  </si>
  <si>
    <t>BIPLAB KR CHATTOPADHYAY</t>
  </si>
  <si>
    <t>AVIK CHATTERJEE</t>
  </si>
  <si>
    <t>SIMA PAUL</t>
  </si>
  <si>
    <t>SHEO SANKAR PANDIT</t>
  </si>
  <si>
    <t>MOHIT KUMAR MONDAL</t>
  </si>
  <si>
    <t>BISWANATH MAHATO</t>
  </si>
  <si>
    <t>AMIT NARAYAN SARKAR</t>
  </si>
  <si>
    <t>PARTHA SEN</t>
  </si>
  <si>
    <t>KAMAL KUMAR MAITRA</t>
  </si>
  <si>
    <t>SOHAN KUMAR POUDEL</t>
  </si>
  <si>
    <t>PASANG DOMA DUKPA</t>
  </si>
  <si>
    <t>PRADIP KUMAR KAR</t>
  </si>
  <si>
    <t>DULAL CHANDRA ROY</t>
  </si>
  <si>
    <t>DILIP CHANDRA DEBSARMA</t>
  </si>
  <si>
    <t>MADHAB CHANDRA BARMAN</t>
  </si>
  <si>
    <t>ASHOKE PAL</t>
  </si>
  <si>
    <t>PULAK RANJAN BOSE</t>
  </si>
  <si>
    <t>HEMANT KR DAS</t>
  </si>
  <si>
    <t>GOURANGA DAS</t>
  </si>
  <si>
    <t>TAPAN ROY SARKAR</t>
  </si>
  <si>
    <t>MILAN KANTI SAMADDAR</t>
  </si>
  <si>
    <t>TARUN KANTI BISWAS</t>
  </si>
  <si>
    <t>RAPAN DAS</t>
  </si>
  <si>
    <t>NIROJ KR SAHA</t>
  </si>
  <si>
    <t>DINESH KR PRADHAN</t>
  </si>
  <si>
    <t>SANKAR GOON</t>
  </si>
  <si>
    <t>ANJANA MONDAL (DAS)</t>
  </si>
  <si>
    <t>SANJOY BHOWMICK</t>
  </si>
  <si>
    <t>LALU HELA</t>
  </si>
  <si>
    <t>TAPENDU SAHA</t>
  </si>
  <si>
    <t>RAMESH TIRKEY</t>
  </si>
  <si>
    <t>SAMIR CHANDRA ROY</t>
  </si>
  <si>
    <t>SURAJ ROY</t>
  </si>
  <si>
    <t>PABITRA ROY</t>
  </si>
  <si>
    <t>SAFIKUL ISLAM</t>
  </si>
  <si>
    <t>SRIPATI CHAKRABORTY</t>
  </si>
  <si>
    <t>PRAFULLO TIRKEY</t>
  </si>
  <si>
    <t>INDRANIL MUKHERJEE</t>
  </si>
  <si>
    <t>TAPASH KR ROY</t>
  </si>
  <si>
    <t>RAJIB CHAKRABORTY</t>
  </si>
  <si>
    <t>DURGA ROUTH</t>
  </si>
  <si>
    <t>SURAJIT DEY</t>
  </si>
  <si>
    <t>SANDIP DAS</t>
  </si>
  <si>
    <t>DEBKUMAR BANERJEE</t>
  </si>
  <si>
    <t>ASHOK DAS</t>
  </si>
  <si>
    <t>BASUDEB BARIK</t>
  </si>
  <si>
    <t>MANJULA MINJ</t>
  </si>
  <si>
    <t>GOUTAM GHOSH</t>
  </si>
  <si>
    <t>DEBKUMAR MAITRA</t>
  </si>
  <si>
    <t>KRIPASINDHU BISWAS</t>
  </si>
  <si>
    <t>TARAK NATH HALDER</t>
  </si>
  <si>
    <t>KANAILAL ROY</t>
  </si>
  <si>
    <t>SNEHASIS MUKHERJEE</t>
  </si>
  <si>
    <t>AGNI KUMAR DHAR</t>
  </si>
  <si>
    <t>BHOLA HELA(2)</t>
  </si>
  <si>
    <t>MRINAL KANTI ROY</t>
  </si>
  <si>
    <t>NANI GOPAL SHAW</t>
  </si>
  <si>
    <t>TARUN KR NASKAR</t>
  </si>
  <si>
    <t>SRIBASH SAHA</t>
  </si>
  <si>
    <t>PRASANTA KR HALDER</t>
  </si>
  <si>
    <t>UTTAM DAS</t>
  </si>
  <si>
    <t>PARTHA PANDEY</t>
  </si>
  <si>
    <t>MAHUA PANDEY</t>
  </si>
  <si>
    <t>MALAY CHAUDHURI</t>
  </si>
  <si>
    <t>SOMNATH DAS</t>
  </si>
  <si>
    <t>GANESH CHANDRA DAS</t>
  </si>
  <si>
    <t>RAJEN ROUTH</t>
  </si>
  <si>
    <t>SUKLA BOSE</t>
  </si>
  <si>
    <t>NABA KR DAS</t>
  </si>
  <si>
    <t>HITESH ROY</t>
  </si>
  <si>
    <t>PABITRA PAUL</t>
  </si>
  <si>
    <t>HIMANGSHU ROY</t>
  </si>
  <si>
    <t>NARAYAN CH SARKAR</t>
  </si>
  <si>
    <t>BISWANATH CHAKRABORTY(4)</t>
  </si>
  <si>
    <t>DILIP KR SHAW</t>
  </si>
  <si>
    <t>SHEKHAR NASKAR</t>
  </si>
  <si>
    <t>SUBRATA CHAKRABORTY</t>
  </si>
  <si>
    <t>ARUN KR DAS(3)</t>
  </si>
  <si>
    <t>DEBABRATA ROY(1)</t>
  </si>
  <si>
    <t>SIBENDRA NATH MUNSI</t>
  </si>
  <si>
    <t>SATCHIDANANDA BHATTACHARYA</t>
  </si>
  <si>
    <t>SUBRATA MODAK</t>
  </si>
  <si>
    <t>CHALLI MIJAR</t>
  </si>
  <si>
    <t>BIDHAN CHANDRA SARKAR</t>
  </si>
  <si>
    <t>ASHIM KR PAUL</t>
  </si>
  <si>
    <t>BISWAJIT MONDAL</t>
  </si>
  <si>
    <t>ANJAN KR BHOWMICK</t>
  </si>
  <si>
    <t>PRADIP KR BANDOPADHYAY</t>
  </si>
  <si>
    <t>BIKASH CH SARKAR</t>
  </si>
  <si>
    <t>SHAKTI PADA BISWAS</t>
  </si>
  <si>
    <t>KAMAL CHANDRA DAS</t>
  </si>
  <si>
    <t>SMARAJIT KR PODDAR</t>
  </si>
  <si>
    <t>AMARJIT BALA</t>
  </si>
  <si>
    <t>BIDHAN CH HALDER</t>
  </si>
  <si>
    <t>BIMALENDU MANDAL</t>
  </si>
  <si>
    <t>ANIL KR MAJUMDAR</t>
  </si>
  <si>
    <t>SEEMA CHHETRI</t>
  </si>
  <si>
    <t>DEBJIT MUKHERJEE</t>
  </si>
  <si>
    <t>SANDIP DUTTA</t>
  </si>
  <si>
    <t>PRAHLAD CHANDRA GUPTA</t>
  </si>
  <si>
    <t>PRANAB KR MALLICK</t>
  </si>
  <si>
    <t>LILA RAI</t>
  </si>
  <si>
    <t>PURAN BALMIKI</t>
  </si>
  <si>
    <t>LEO ANAND PRADHAN</t>
  </si>
  <si>
    <t>ACHINTYA DEY</t>
  </si>
  <si>
    <t>TAPAS KR KARMAKAR</t>
  </si>
  <si>
    <t>HANIF MD MALLICK</t>
  </si>
  <si>
    <t>AVIJIT BHATTACHARYA</t>
  </si>
  <si>
    <t>PRABIR KR CHANDRA</t>
  </si>
  <si>
    <t>NEMAI ROY</t>
  </si>
  <si>
    <t>BABLU KUMAR MONDAL</t>
  </si>
  <si>
    <t>ANWAR ALI</t>
  </si>
  <si>
    <t>SUJIT KR BISWAS</t>
  </si>
  <si>
    <t>SUDIP SOM</t>
  </si>
  <si>
    <t>JABED ALI AHMED</t>
  </si>
  <si>
    <t>SHILPI(MONDAL) SIKDER</t>
  </si>
  <si>
    <t>TSHETEN CHUKI</t>
  </si>
  <si>
    <t>ASHOK SENAPATI</t>
  </si>
  <si>
    <t>AMARNATH SEN(2)</t>
  </si>
  <si>
    <t>BANASREE SARKAR</t>
  </si>
  <si>
    <t>SAMAR PRAMANICK (2)</t>
  </si>
  <si>
    <t>PRABIR KR DEBSARMA</t>
  </si>
  <si>
    <t>RABINDRA NATH GHOSH</t>
  </si>
  <si>
    <t>NIBASH SHIL</t>
  </si>
  <si>
    <t>SASHI PROBHA MINJ</t>
  </si>
  <si>
    <t>PUSHPA MONDAL</t>
  </si>
  <si>
    <t>NANDA KISHORE GHOSH</t>
  </si>
  <si>
    <t>SUMAN BOSE</t>
  </si>
  <si>
    <t>DHANJEE RAM PRASAD</t>
  </si>
  <si>
    <t>SANKAR PROSAD DAS</t>
  </si>
  <si>
    <t>MANASH TALUKDAR</t>
  </si>
  <si>
    <t>TAPAS GHOSAL</t>
  </si>
  <si>
    <t>DEVENDRA SINCHURI</t>
  </si>
  <si>
    <t>SUDIP KR BANERJEE</t>
  </si>
  <si>
    <t>AMAL KR ADAK</t>
  </si>
  <si>
    <t>SANTANU PRAMANICK</t>
  </si>
  <si>
    <t>PRAKASH CH MONDAL</t>
  </si>
  <si>
    <t>JOYDEB ROY</t>
  </si>
  <si>
    <t>KAMAL KR BAKRA</t>
  </si>
  <si>
    <t>AJIT KR PRADHAN</t>
  </si>
  <si>
    <t>ASHUTOSH MONDAL</t>
  </si>
  <si>
    <t>AMRIT KERKETTA</t>
  </si>
  <si>
    <t>RITA GAYEN</t>
  </si>
  <si>
    <t>SRIMANTA BANERJEE</t>
  </si>
  <si>
    <t>RABINDRA NATH MAITY</t>
  </si>
  <si>
    <t>PRASANTA SAHA</t>
  </si>
  <si>
    <t>MANARANJAN MONDAL</t>
  </si>
  <si>
    <t>SAMIRAN KR MANDAL</t>
  </si>
  <si>
    <t>MANAB HOWLADER</t>
  </si>
  <si>
    <t>SENTULAL MISTRY</t>
  </si>
  <si>
    <t>SANAT KR NASKAR</t>
  </si>
  <si>
    <t>JYOTIRMOY DAS</t>
  </si>
  <si>
    <t>SOUMEN MITRA</t>
  </si>
  <si>
    <t>SUSHIL KR GHARAMI</t>
  </si>
  <si>
    <t>HIRANMAY NASKAR</t>
  </si>
  <si>
    <t>INDRAJIT GHOSH</t>
  </si>
  <si>
    <t>PRODYUT SAHA</t>
  </si>
  <si>
    <t>SANJAY KR PAUL</t>
  </si>
  <si>
    <t>ARABINDA KR MALAKAR</t>
  </si>
  <si>
    <t>RAJKAPUR SAH</t>
  </si>
  <si>
    <t>SANAT KR GHOSH(2)</t>
  </si>
  <si>
    <t>BIBHASH KUMAR NAG</t>
  </si>
  <si>
    <t>HARA PRASAD GHOSH</t>
  </si>
  <si>
    <t>SUBRATA GUN</t>
  </si>
  <si>
    <t>SMARAJIT SINGHA</t>
  </si>
  <si>
    <t>MANAS KR GHOSH</t>
  </si>
  <si>
    <t>SUSHANTA KR DEY</t>
  </si>
  <si>
    <t>DILIP KR MONDAL</t>
  </si>
  <si>
    <t>RAJU GOSWAMI</t>
  </si>
  <si>
    <t>RANJIT KR SARKAR</t>
  </si>
  <si>
    <t>BIKASH CH ADHIKARY</t>
  </si>
  <si>
    <t>SANJAY MUKHERJEE(2)</t>
  </si>
  <si>
    <t>BARUN CH GAIN</t>
  </si>
  <si>
    <t>SAMIR CH DAS</t>
  </si>
  <si>
    <t>APURBALAL NASKAR</t>
  </si>
  <si>
    <t>BIJAN BEHARI DALUI</t>
  </si>
  <si>
    <t>PETER SINGH</t>
  </si>
  <si>
    <t>GOBINDALAL BARAL</t>
  </si>
  <si>
    <t>ASHOK KR KUJUR</t>
  </si>
  <si>
    <t>JYOTI MONDAL</t>
  </si>
  <si>
    <t>PRAN GOPAL SAHA</t>
  </si>
  <si>
    <t>POLLY CHAKRABORTY</t>
  </si>
  <si>
    <t>SUJIT GHOSH</t>
  </si>
  <si>
    <t>SHYAMAL KANTI MONDAL</t>
  </si>
  <si>
    <t>DHIMAN PAIK</t>
  </si>
  <si>
    <t>SANJIV GHOSH</t>
  </si>
  <si>
    <t>PARTHA DEBNATH</t>
  </si>
  <si>
    <t>PRADIP SAHA</t>
  </si>
  <si>
    <t>ALBERT LAKRA</t>
  </si>
  <si>
    <t>TANMOY KR MALLICK</t>
  </si>
  <si>
    <t>SUBHASIS KUNDU</t>
  </si>
  <si>
    <t>SANJAY BISWAS</t>
  </si>
  <si>
    <t>KALYAN KR SARDAR</t>
  </si>
  <si>
    <t>APURBA BISWAS</t>
  </si>
  <si>
    <t>BHARAT KR KAYAL</t>
  </si>
  <si>
    <t>A.KRISHNA DORA</t>
  </si>
  <si>
    <t>ASIT BARI</t>
  </si>
  <si>
    <t>SOMENATH CHAKRABORTY</t>
  </si>
  <si>
    <t>JAHAR BARI</t>
  </si>
  <si>
    <t>AMAL KR DAS</t>
  </si>
  <si>
    <t>GOUTAM DAS</t>
  </si>
  <si>
    <t>BIDYUT KR NASKAR</t>
  </si>
  <si>
    <t>PRADIP KR MALLICK</t>
  </si>
  <si>
    <t>MRINAL KANTI BISWAS</t>
  </si>
  <si>
    <t>BIMAL HALDER</t>
  </si>
  <si>
    <t>HARILAL ROUTH</t>
  </si>
  <si>
    <t>SANJIT SANFUI</t>
  </si>
  <si>
    <t>ANUP KR MONDAL</t>
  </si>
  <si>
    <t>SAMBHU ROY</t>
  </si>
  <si>
    <t>SIBU MALIK</t>
  </si>
  <si>
    <t>RATAN SEN</t>
  </si>
  <si>
    <t>BASUDEB GHOSH</t>
  </si>
  <si>
    <t>JAGATJYOTI BARDHAN</t>
  </si>
  <si>
    <t>GOPAL DEY SARKAR</t>
  </si>
  <si>
    <t>REKHA (HISABIA) SARKAR</t>
  </si>
  <si>
    <t>PROVASH SANTRA</t>
  </si>
  <si>
    <t>BALAI CHANDRA ROY</t>
  </si>
  <si>
    <t>ASHIM KR MAITRA</t>
  </si>
  <si>
    <t>TAPAN DEBNATH</t>
  </si>
  <si>
    <t>INDRAJIT DE SARKAR</t>
  </si>
  <si>
    <t>ADHIR SHARMA</t>
  </si>
  <si>
    <t>PARTHA ROY SARKAR</t>
  </si>
  <si>
    <t>RANJIT DAS</t>
  </si>
  <si>
    <t>CHOTAN DUTTA</t>
  </si>
  <si>
    <t>PIJUSH SARKAR</t>
  </si>
  <si>
    <t>OM PRAKASH RAM</t>
  </si>
  <si>
    <t>TRESA BHUTIA</t>
  </si>
  <si>
    <t>AJIT KUMAR SINGH</t>
  </si>
  <si>
    <t>MOHAN NASKAR</t>
  </si>
  <si>
    <t>SUNIL MONDAL</t>
  </si>
  <si>
    <t>DEBASISH KAR</t>
  </si>
  <si>
    <t>AJAY RANJAN SIKDAR</t>
  </si>
  <si>
    <t>SUBRATA KR MITRA</t>
  </si>
  <si>
    <t>GANESH HALDER</t>
  </si>
  <si>
    <t>PROBHAS CH MONDAL</t>
  </si>
  <si>
    <t>SANJAY SARDAR</t>
  </si>
  <si>
    <t>MANTU SARKAR</t>
  </si>
  <si>
    <t>SWAPAN KUMAR DAS</t>
  </si>
  <si>
    <t>BIPUL RANJAN ROY</t>
  </si>
  <si>
    <t>AMAL DAS</t>
  </si>
  <si>
    <t>KISHORE KIRTANIA</t>
  </si>
  <si>
    <t>KEYA ROY</t>
  </si>
  <si>
    <t>BHIM CHANDRA NASKAR</t>
  </si>
  <si>
    <t>MEENA JYOTI SHARMA</t>
  </si>
  <si>
    <t>SANJAY MITRA</t>
  </si>
  <si>
    <t>NIRMAL KUMAR BARMAN</t>
  </si>
  <si>
    <t>JIWAN THAPA</t>
  </si>
  <si>
    <t>SANGITA ROY</t>
  </si>
  <si>
    <t>MALA CHAKRABORTY</t>
  </si>
  <si>
    <t>RANJIT PATRA</t>
  </si>
  <si>
    <t>BINAY BISWAS</t>
  </si>
  <si>
    <t>PRITIKANA SINHA</t>
  </si>
  <si>
    <t>BIKASH CHANDRA ROY</t>
  </si>
  <si>
    <t>ANUP KUMAR BISWAS</t>
  </si>
  <si>
    <t>GOUTAM KUMAR BISWAS</t>
  </si>
  <si>
    <t>PIJUSH SARKAR (2)</t>
  </si>
  <si>
    <t>SAMARJIT BALA</t>
  </si>
  <si>
    <t>BHABESH CHANDRA HIRA</t>
  </si>
  <si>
    <t>SUNIL ROY</t>
  </si>
  <si>
    <t>SUSANTA KUMAR GHOSH</t>
  </si>
  <si>
    <t>RABIN DAS</t>
  </si>
  <si>
    <t>SHYAMU KUMAR SHAW</t>
  </si>
  <si>
    <t>GOBINDA MONDAL</t>
  </si>
  <si>
    <t>SANJAY BASU</t>
  </si>
  <si>
    <t>AMIT SENGUPTA</t>
  </si>
  <si>
    <t>LAKSHMI KANTA GHOSH</t>
  </si>
  <si>
    <t>BASUDEV NANDI</t>
  </si>
  <si>
    <t>ASUTOSH CHOWDHURY</t>
  </si>
  <si>
    <t>PRANAB CHATTERJEE</t>
  </si>
  <si>
    <t>SUBHENDU DEY SARKAR</t>
  </si>
  <si>
    <t>ANIMES DAS</t>
  </si>
  <si>
    <t>MALAY KUMAR PAL</t>
  </si>
  <si>
    <t>IFTIKAR SARKAR</t>
  </si>
  <si>
    <t>ALOKE KUMAR PAUL</t>
  </si>
  <si>
    <t>SIDDHARTHA SN MAURYA</t>
  </si>
  <si>
    <t>SANDIP SOM</t>
  </si>
  <si>
    <t>SHILA DEY</t>
  </si>
  <si>
    <t>ASISH BISWAS</t>
  </si>
  <si>
    <t>SANDIPAN MUKHERJEE</t>
  </si>
  <si>
    <t>JANAKI SARDAR</t>
  </si>
  <si>
    <t>LALIT KUMAR SINGH</t>
  </si>
  <si>
    <t>SANCHITA BANERJI</t>
  </si>
  <si>
    <t>PROSUN BANERJI</t>
  </si>
  <si>
    <t>BABLU SARDAR</t>
  </si>
  <si>
    <t>PALLAB ROY CHOWDHURY</t>
  </si>
  <si>
    <t>KAKALI DAS</t>
  </si>
  <si>
    <t>BANYA DAS</t>
  </si>
  <si>
    <t>GIRINDRA NATH SARDAR</t>
  </si>
  <si>
    <t>GITA DAS</t>
  </si>
  <si>
    <t>UTPAL MANDAL</t>
  </si>
  <si>
    <t>JAYANTA KUMAR ROY</t>
  </si>
  <si>
    <t>JHUMKA BANERJEE</t>
  </si>
  <si>
    <t>SANJOY DAS</t>
  </si>
  <si>
    <t>RAJDEEP SARKAR</t>
  </si>
  <si>
    <t>RUMA MUKHERJEE [DATTA]</t>
  </si>
  <si>
    <t>NATUN MANNA</t>
  </si>
  <si>
    <t>SUBRATA DAWN</t>
  </si>
  <si>
    <t>SUMITA(KARMAKAR) RAY</t>
  </si>
  <si>
    <t>SANGEETA MUKHOPADHYAY</t>
  </si>
  <si>
    <t>ABHIJIT GHOSH</t>
  </si>
  <si>
    <t>GITA BISWAS</t>
  </si>
  <si>
    <t>SAKET NANDAN SAHAY</t>
  </si>
  <si>
    <t>RAJANI MENON</t>
  </si>
  <si>
    <t>PARTHA BOSE</t>
  </si>
  <si>
    <t>SUKUMAR GHOSH</t>
  </si>
  <si>
    <t>HIMADRI PAUL</t>
  </si>
  <si>
    <t>SANJIB HALDER</t>
  </si>
  <si>
    <t>RAJIB DUTTA</t>
  </si>
  <si>
    <t>JAIDEEP CHATTERJEE</t>
  </si>
  <si>
    <t>LEO JOSEPH MARANDI</t>
  </si>
  <si>
    <t>KAUSHIK BISWAS</t>
  </si>
  <si>
    <t>CHANDAN BAGCHI</t>
  </si>
  <si>
    <t>PALLAB KR CHAKRABORTY</t>
  </si>
  <si>
    <t>RABINDRA NATH ROY</t>
  </si>
  <si>
    <t>PULAK ACHARIYA</t>
  </si>
  <si>
    <t>SUMAN GUHA</t>
  </si>
  <si>
    <t>MRINAL KANTI NATH</t>
  </si>
  <si>
    <t>SASWATI BAKSHI</t>
  </si>
  <si>
    <t>KRISHNA PADA SUR</t>
  </si>
  <si>
    <t>PROSANTA MAJUMDAR</t>
  </si>
  <si>
    <t>BISWANATH PAL</t>
  </si>
  <si>
    <t>DEBASISH PANDIT</t>
  </si>
  <si>
    <t>JUTHI PAIK</t>
  </si>
  <si>
    <t>RANJAN KUMAR</t>
  </si>
  <si>
    <t>VINOD KUMAR SINGH</t>
  </si>
  <si>
    <t>ARCHANA BISWAS</t>
  </si>
  <si>
    <t>SUJIT SARKAR</t>
  </si>
  <si>
    <t>SWAPNA KARMAKAR</t>
  </si>
  <si>
    <t>SANJAY KUMAR SAHA</t>
  </si>
  <si>
    <t>MITALI BISWAS (DAS)</t>
  </si>
  <si>
    <t>BASUDEV PRAMANIK</t>
  </si>
  <si>
    <t>SANTANU BANDYOPADHYAY</t>
  </si>
  <si>
    <t>SWAPAN KR ROY</t>
  </si>
  <si>
    <t>SAMBHU NATH MITRA</t>
  </si>
  <si>
    <t>TANUSREE MAJUMDAR</t>
  </si>
  <si>
    <t>SUBRATA PURKAIT</t>
  </si>
  <si>
    <t>ASHOK KUMAR MUDULI</t>
  </si>
  <si>
    <t>MINHAJ ASGHAR</t>
  </si>
  <si>
    <t>MOAZZAM ALI</t>
  </si>
  <si>
    <t>BINOD KUMAR PASWAN</t>
  </si>
  <si>
    <t>AMAR KUMAR SARKAR</t>
  </si>
  <si>
    <t>LALTU KUMAR ROY</t>
  </si>
  <si>
    <t>ARINDAM BITT</t>
  </si>
  <si>
    <t>SUDHANSHU SHIL</t>
  </si>
  <si>
    <t>SUJIT BOSE</t>
  </si>
  <si>
    <t>ALOKE KUMAR SARKAR</t>
  </si>
  <si>
    <t>SHYAMAL KUMAR NAIYA</t>
  </si>
  <si>
    <t>GIRINDRA NATH BISWAS</t>
  </si>
  <si>
    <t>BAPI RAY</t>
  </si>
  <si>
    <t>BIPLOV HALDER</t>
  </si>
  <si>
    <t>RAKESH PRASAD GUPTA</t>
  </si>
  <si>
    <t>SOUMEN GHOSH</t>
  </si>
  <si>
    <t>AMARJYOTI PRASAD</t>
  </si>
  <si>
    <t>ARUP DEY</t>
  </si>
  <si>
    <t>MONOJ KUMAR SARKAR</t>
  </si>
  <si>
    <t>JHUMA GON</t>
  </si>
  <si>
    <t>PARTHA PRATIM BASU</t>
  </si>
  <si>
    <t>PRAKASH KUMAR MOHANTY</t>
  </si>
  <si>
    <t>BASUKI CHARAN</t>
  </si>
  <si>
    <t>TARUN MANDAL</t>
  </si>
  <si>
    <t>PRODIP BERA</t>
  </si>
  <si>
    <t>ETI MONDAL</t>
  </si>
  <si>
    <t>SANJIB KUMAR GHOSH</t>
  </si>
  <si>
    <t>RAJENDRA PRASAD PAL</t>
  </si>
  <si>
    <t>ASHIM SADHUKHAN</t>
  </si>
  <si>
    <t>AMAN DIP PINGUA</t>
  </si>
  <si>
    <t>SUDESH KUMAR GUPTA</t>
  </si>
  <si>
    <t>SUJIT KUMAR BISWAS</t>
  </si>
  <si>
    <t>SAMIR KUMAR SAR</t>
  </si>
  <si>
    <t>SAMIRAN CH BISWAS</t>
  </si>
  <si>
    <t>MUKESH KUMAR</t>
  </si>
  <si>
    <t>FULMANI GURIA</t>
  </si>
  <si>
    <t>PAVAN KUMAR THAKUR</t>
  </si>
  <si>
    <t>GOUTAM MAJUMDER</t>
  </si>
  <si>
    <t>BISWAJIT KUMAR PAUL</t>
  </si>
  <si>
    <t>PRABIR BISWAS</t>
  </si>
  <si>
    <t>SRABANTI DAS</t>
  </si>
  <si>
    <t>ARUP ROY</t>
  </si>
  <si>
    <t>MANJEERA SRIVASTAVA</t>
  </si>
  <si>
    <t>M.MURUGANANTHAM</t>
  </si>
  <si>
    <t>SUBHANKAR DEBNATH</t>
  </si>
  <si>
    <t>SUBHANKAR DUTTA</t>
  </si>
  <si>
    <t>BIJAYA MONDAL</t>
  </si>
  <si>
    <t>SUMAN DAS</t>
  </si>
  <si>
    <t>BISWAJIT PAL-2</t>
  </si>
  <si>
    <t>MALAY KUMAR PAUL</t>
  </si>
  <si>
    <t>ALOKE ADHIKARY</t>
  </si>
  <si>
    <t>ASHISH MONDAL</t>
  </si>
  <si>
    <t>SUSMITA SAHA</t>
  </si>
  <si>
    <t>AJOY KUMAR DEY</t>
  </si>
  <si>
    <t>DEBASISH BISWAS</t>
  </si>
  <si>
    <t>RUP KUMAR MODAK</t>
  </si>
  <si>
    <t>KARTICK CHANDRA DEY</t>
  </si>
  <si>
    <t>MUKTA DADLANI</t>
  </si>
  <si>
    <t>DEBDUT ROY</t>
  </si>
  <si>
    <t>SURAJIT GANGULY</t>
  </si>
  <si>
    <t>SUJAN SAHA</t>
  </si>
  <si>
    <t>SATYAJIT MODAK</t>
  </si>
  <si>
    <t>GOPAL GHOSH</t>
  </si>
  <si>
    <t>MOUMITA DINDA</t>
  </si>
  <si>
    <t>SANTANU DUTTA</t>
  </si>
  <si>
    <t>SUMIT SINHA</t>
  </si>
  <si>
    <t>APURBA BHATTACHARYA-2</t>
  </si>
  <si>
    <t>SRABONI BHAR</t>
  </si>
  <si>
    <t>DHIMAN DAS</t>
  </si>
  <si>
    <t>PURUSHOTTAM GANGULY</t>
  </si>
  <si>
    <t>TARUN KUMAR PAL</t>
  </si>
  <si>
    <t>PARTHA SARATHI SINGHA</t>
  </si>
  <si>
    <t>VEERENDRA KR.SINGH</t>
  </si>
  <si>
    <t>RAVINDRA KUMAR</t>
  </si>
  <si>
    <t>UJJAL KANTI GHOSH</t>
  </si>
  <si>
    <t>AJAY KUMAR</t>
  </si>
  <si>
    <t>SAILO PRAMANIK</t>
  </si>
  <si>
    <t>BENUDHAR CHATTERJEE</t>
  </si>
  <si>
    <t>SUJIT KUMAR</t>
  </si>
  <si>
    <t>MANOJ KUMAR MORYA</t>
  </si>
  <si>
    <t>MANOJ KUMAR YADAV</t>
  </si>
  <si>
    <t>RAKESH KUMAR JHA</t>
  </si>
  <si>
    <t>UMESH KUMAR MOHAN</t>
  </si>
  <si>
    <t>SANJAY MULLICK</t>
  </si>
  <si>
    <t>RAJIV RANJAN</t>
  </si>
  <si>
    <t>GANGA MUKHIA</t>
  </si>
  <si>
    <t>BISWAJIT SAHA</t>
  </si>
  <si>
    <t>VIJAY KUMAR VERMA</t>
  </si>
  <si>
    <t>PRASANTA MAJUMDER</t>
  </si>
  <si>
    <t>PARITOSH KUMAR</t>
  </si>
  <si>
    <t>ANJAN KUMAR ROY</t>
  </si>
  <si>
    <t>TARUN BASU</t>
  </si>
  <si>
    <t>SUBHANKAR ROY</t>
  </si>
  <si>
    <t>RAJESH PRASAD</t>
  </si>
  <si>
    <t>RAJESH KUMAR SINHA</t>
  </si>
  <si>
    <t>JAI PRAKASH</t>
  </si>
  <si>
    <t>KARTICK DAS</t>
  </si>
  <si>
    <t>SANJAY KUMAR</t>
  </si>
  <si>
    <t>ABHISHEK KUMAR</t>
  </si>
  <si>
    <t>BIVEKANANDA ROY</t>
  </si>
  <si>
    <t>JITENDRA KUMAR</t>
  </si>
  <si>
    <t>SUNIL KUMAR GYANI</t>
  </si>
  <si>
    <t>KOUSHIK ROY</t>
  </si>
  <si>
    <t>SHEKHAR KUMAR</t>
  </si>
  <si>
    <t>SUDHIR KUMAR SINHA</t>
  </si>
  <si>
    <t>ANUJ KUMAR RAY</t>
  </si>
  <si>
    <t>MITHUN BARUA</t>
  </si>
  <si>
    <t>SHIV KUMAR</t>
  </si>
  <si>
    <t>SUNIL KUMAR</t>
  </si>
  <si>
    <t>AMIT KUMAR-1</t>
  </si>
  <si>
    <t>BIPUL GAYALI</t>
  </si>
  <si>
    <t>ANAND TIGGA</t>
  </si>
  <si>
    <t>KARUNANGSHU DAS</t>
  </si>
  <si>
    <t>BIBHASH BISWAS</t>
  </si>
  <si>
    <t>PANKAJ KUMAR BISWAS</t>
  </si>
  <si>
    <t>NIRAJ KUMAR (1)</t>
  </si>
  <si>
    <t>RAVINDRA KUMAR SINGH</t>
  </si>
  <si>
    <t>AJEET KUMAR</t>
  </si>
  <si>
    <t>NIRAJ KUMAR (2)</t>
  </si>
  <si>
    <t>RAJESH KUMAR VERMA</t>
  </si>
  <si>
    <t>KUMARI PUSPA</t>
  </si>
  <si>
    <t>RAKESH KUMAR CHOUDHARY</t>
  </si>
  <si>
    <t>PRIYA RANJAN NARAYAN</t>
  </si>
  <si>
    <t>UMESH KUMAR</t>
  </si>
  <si>
    <t>GUNJAN KUMAR</t>
  </si>
  <si>
    <t>SHYAMAL KUMAR BISWAS</t>
  </si>
  <si>
    <t>MARGHOOB H.AHBAB</t>
  </si>
  <si>
    <t>SAMIRAN MUKHERJEE</t>
  </si>
  <si>
    <t>RAJIB CHAKRABORTY(2)</t>
  </si>
  <si>
    <t>MILTON KUMAR BISWAS</t>
  </si>
  <si>
    <t>AMIT GUPTA</t>
  </si>
  <si>
    <t>MANOJ KUMAR</t>
  </si>
  <si>
    <t>SANTOSH KUMAR SINGH</t>
  </si>
  <si>
    <t>SHAMBHU KUMAR SINHA</t>
  </si>
  <si>
    <t>BINANDA MAITY</t>
  </si>
  <si>
    <t>SAROJ KUMAR GHOSH</t>
  </si>
  <si>
    <t>ARUN PANDIT</t>
  </si>
  <si>
    <t>RAM NARAYAN PRASAD</t>
  </si>
  <si>
    <t>ARUNAVA GUPTA</t>
  </si>
  <si>
    <t>SANJAY KR PYNE</t>
  </si>
  <si>
    <t>BHASKAR DAS</t>
  </si>
  <si>
    <t>PANKAJ KUMAR</t>
  </si>
  <si>
    <t>HARISH CHANDRA PATHAK</t>
  </si>
  <si>
    <t>ANUP KUMAR PAUL</t>
  </si>
  <si>
    <t>DIPANKAR PAL-2</t>
  </si>
  <si>
    <t>SANAT MONDAL</t>
  </si>
  <si>
    <t>MUNNA PRASAD</t>
  </si>
  <si>
    <t>BIPIN BIHARI SINGH</t>
  </si>
  <si>
    <t>RAVI RANJAN</t>
  </si>
  <si>
    <t>TAPASHI SIKDER</t>
  </si>
  <si>
    <t>BABUSONA GHOSH</t>
  </si>
  <si>
    <t>PLABAN DUTTA</t>
  </si>
  <si>
    <t>BISWAJIT SUTRADHAR</t>
  </si>
  <si>
    <t>SUKUMAR DAS</t>
  </si>
  <si>
    <t>PARMANAND PRASAD YADAV</t>
  </si>
  <si>
    <t>ASHUTOSH KUMAR SINGH</t>
  </si>
  <si>
    <t>BHUPENDRA BISHWAS</t>
  </si>
  <si>
    <t>AVISHEK KUMAR MISHRA</t>
  </si>
  <si>
    <t>NAND KISHOR SINGH</t>
  </si>
  <si>
    <t>SATYA PRAKASH</t>
  </si>
  <si>
    <t>SUSHIL KUMAR</t>
  </si>
  <si>
    <t>CHANDAN MAJHEE</t>
  </si>
  <si>
    <t>MADHAI CHANDRA KAYAL</t>
  </si>
  <si>
    <t>SADHU SHARAN PRASAD</t>
  </si>
  <si>
    <t>BABLU DAS</t>
  </si>
  <si>
    <t>BIDISHA CHOUDHURI</t>
  </si>
  <si>
    <t>MITHU MONDAL(GUHA)</t>
  </si>
  <si>
    <t>RANJIT DUTTA</t>
  </si>
  <si>
    <t>AMRITA ROY</t>
  </si>
  <si>
    <t>LAKSHMAN PRADHAN</t>
  </si>
  <si>
    <t>ASHIS KUMAR SETH</t>
  </si>
  <si>
    <t>DEBABRATA CHANDA</t>
  </si>
  <si>
    <t>MUKESH CHAKRAVORTY</t>
  </si>
  <si>
    <t>DEEPAK KUMAR</t>
  </si>
  <si>
    <t>SABYASACHI DAS</t>
  </si>
  <si>
    <t>DEWESH MUKHERJEE</t>
  </si>
  <si>
    <t>KUMAR ANURAG</t>
  </si>
  <si>
    <t>AMBUJ KUMAR MISHRA</t>
  </si>
  <si>
    <t>SOMYANJALI MOHANTY</t>
  </si>
  <si>
    <t>SUBRATA KUMAR PODDAR</t>
  </si>
  <si>
    <t>MOUSUMI BHADRA</t>
  </si>
  <si>
    <t>RAJESH KUMAR RANJAN</t>
  </si>
  <si>
    <t>AMIT RANJAN</t>
  </si>
  <si>
    <t>RISHI DEV ROY</t>
  </si>
  <si>
    <t>KAMLESH KUMAR</t>
  </si>
  <si>
    <t>AJEET KUMAR(2)</t>
  </si>
  <si>
    <t>TANMOY CHATTERJEE</t>
  </si>
  <si>
    <t>MUKUL PAL</t>
  </si>
  <si>
    <t>SANJEEV KUMAR</t>
  </si>
  <si>
    <t>SAILESH KUMAR GHOSHAL</t>
  </si>
  <si>
    <t>VIJAY KUMAR</t>
  </si>
  <si>
    <t>ASHOK KUMAR</t>
  </si>
  <si>
    <t>RAJ KISHORE PRASAD</t>
  </si>
  <si>
    <t>SANJAY KUMAR MAHTO</t>
  </si>
  <si>
    <t>AMIT KUMAR SINHA</t>
  </si>
  <si>
    <t>DHARAM KUMAR SINGH</t>
  </si>
  <si>
    <t>UTPAL KUMAR SHIL</t>
  </si>
  <si>
    <t>ROY HARISH CH PRASAD</t>
  </si>
  <si>
    <t>DEEPAK KUMAR BARNWAL</t>
  </si>
  <si>
    <t>BIMLESH KUMAR SHARMA</t>
  </si>
  <si>
    <t>RANJIT KUMAR</t>
  </si>
  <si>
    <t>SANJAY KUMAR VERMA</t>
  </si>
  <si>
    <t>JIBAN KUMAR SAHU</t>
  </si>
  <si>
    <t>PRATAP CHANDA</t>
  </si>
  <si>
    <t>RAVI RANJAN KUMAR</t>
  </si>
  <si>
    <t>PINKY KUMARI</t>
  </si>
  <si>
    <t>MANAS RANJAN JATI</t>
  </si>
  <si>
    <t>KRISHNA KUMAR JHA</t>
  </si>
  <si>
    <t>KRISHNA NANDAN PANDEY</t>
  </si>
  <si>
    <t>ROHIT KUMAR</t>
  </si>
  <si>
    <t>SANTOSH KUMAR PANDEY</t>
  </si>
  <si>
    <t>ANMOL DHIRAJ TIGGA</t>
  </si>
  <si>
    <t>GOPAL KUMAR</t>
  </si>
  <si>
    <t>PANKAJ KUMAR-1</t>
  </si>
  <si>
    <t>PREM KUMAR</t>
  </si>
  <si>
    <t>DHIRENDRA KUMAR JHA</t>
  </si>
  <si>
    <t>SUBRAT MAHANA</t>
  </si>
  <si>
    <t>BIKRANT KUMAR BARIK</t>
  </si>
  <si>
    <t>MANOJ KUMAR-II</t>
  </si>
  <si>
    <t>PULAK HALDER</t>
  </si>
  <si>
    <t>RAMENDRA NATH BISWAS</t>
  </si>
  <si>
    <t>AVISHEK KUMAR SINHA</t>
  </si>
  <si>
    <t>PRABHASH RANJAN</t>
  </si>
  <si>
    <t>SUNIL CHAUDHARY</t>
  </si>
  <si>
    <t>ANGSHUMAN PAUL</t>
  </si>
  <si>
    <t>SACHIN KUMAR</t>
  </si>
  <si>
    <t>SHIBENDRA LABH</t>
  </si>
  <si>
    <t>N.BINDUMADHAV RAO</t>
  </si>
  <si>
    <t>ASHUTOSH KUMAR</t>
  </si>
  <si>
    <t>PRAVEEN KUMAR BARNWAL</t>
  </si>
  <si>
    <t>AVINASH KUMAR SINHA</t>
  </si>
  <si>
    <t>RAJESH KUMAR THAKUR</t>
  </si>
  <si>
    <t>SHIVESH CHANDRA NARAYAN</t>
  </si>
  <si>
    <t>ADITYA CHOWDHURY</t>
  </si>
  <si>
    <t>KESHAV KUMAR</t>
  </si>
  <si>
    <t>KEDAR KUMAR</t>
  </si>
  <si>
    <t>KRISHNENDU DAS</t>
  </si>
  <si>
    <t>GOUTAM BISWAS</t>
  </si>
  <si>
    <t>MANMOHAN PRASAD</t>
  </si>
  <si>
    <t>PURNOMAY MARICK</t>
  </si>
  <si>
    <t>PRAMOD KUMAR</t>
  </si>
  <si>
    <t>VIDYAKAR KUMAR</t>
  </si>
  <si>
    <t>SUDHANSHU SHEKHAR</t>
  </si>
  <si>
    <t>RAKHI BISWAS</t>
  </si>
  <si>
    <t>SUNIL KUMAR GUPTA</t>
  </si>
  <si>
    <t>KESHAW CHANDRA SINGH</t>
  </si>
  <si>
    <t>RANJEET KUMAR SINGH</t>
  </si>
  <si>
    <t>VIKASH RANJAN</t>
  </si>
  <si>
    <t>SANJIB CHATTERJEE</t>
  </si>
  <si>
    <t>AMITABH MAJUMDER</t>
  </si>
  <si>
    <t>GORRELA SRINIVASA RAO</t>
  </si>
  <si>
    <t>ASHIT BISWAS</t>
  </si>
  <si>
    <t>NALLA SRINIVAS RAO</t>
  </si>
  <si>
    <t>DEBASHIS MALLICK</t>
  </si>
  <si>
    <t>LALAN KUMAR</t>
  </si>
  <si>
    <t>BIKASH BISWAS</t>
  </si>
  <si>
    <t>MILAN BISWAS</t>
  </si>
  <si>
    <t>SUSNATA BANERJEE</t>
  </si>
  <si>
    <t>SMRITI DAS</t>
  </si>
  <si>
    <t>PRODIP KUMAR BOSU</t>
  </si>
  <si>
    <t>SANTOSH KUMAR GUPTA</t>
  </si>
  <si>
    <t>SUMIT KUMAR SINHA</t>
  </si>
  <si>
    <t>VIKASH KUMAR</t>
  </si>
  <si>
    <t>SIDDHARTHA BORAL</t>
  </si>
  <si>
    <t>SHAILENDRA KUMAR SAH</t>
  </si>
  <si>
    <t>RAVINDRA LAL KARNA</t>
  </si>
  <si>
    <t>NILANJAN GUPTA</t>
  </si>
  <si>
    <t>RAJEEV KUAMR</t>
  </si>
  <si>
    <t>RAJAT DAS GUPTA</t>
  </si>
  <si>
    <t>MANISH KUMAR</t>
  </si>
  <si>
    <t>CHANCHAL ROY</t>
  </si>
  <si>
    <t>SAMMAN GHOSH</t>
  </si>
  <si>
    <t>RONY GHOSH DASTIDER</t>
  </si>
  <si>
    <t>SREEPARNA PAUL</t>
  </si>
  <si>
    <t>ARPITA PRAMANIK</t>
  </si>
  <si>
    <t>SANJEEV KUMAR DAS</t>
  </si>
  <si>
    <t>VIKAS KUMAR SINHA</t>
  </si>
  <si>
    <t>BIRENDRA KUMAR</t>
  </si>
  <si>
    <t>SANJEEV KUMAR PANDEY</t>
  </si>
  <si>
    <t>SUSHMA SARKI</t>
  </si>
  <si>
    <t>TENZIN DESEL BHUTIA</t>
  </si>
  <si>
    <t>SANTA DARNAL</t>
  </si>
  <si>
    <t>NEETU TAMANG</t>
  </si>
  <si>
    <t>KUMARESH BISWAS</t>
  </si>
  <si>
    <t>SUJEET KUMAR</t>
  </si>
  <si>
    <t>VIDYANAND KUMAR</t>
  </si>
  <si>
    <t>DEBARATI GHOSH</t>
  </si>
  <si>
    <t>SANJEET CHOUDHARY</t>
  </si>
  <si>
    <t>NEERAJ KUMAR</t>
  </si>
  <si>
    <t>SUDESHNA DUTTA</t>
  </si>
  <si>
    <t>SITANSHU KUMAR MISHRA</t>
  </si>
  <si>
    <t>SUJEET KUMAR VARMA</t>
  </si>
  <si>
    <t>ARUN KUMAR</t>
  </si>
  <si>
    <t>RAJESH KUMAR</t>
  </si>
  <si>
    <t>BIPLAB DAS</t>
  </si>
  <si>
    <t>SHAMBHU KUMAR</t>
  </si>
  <si>
    <t>SAMRAT MALLICK</t>
  </si>
  <si>
    <t>ABHISHEK KR GAURAV</t>
  </si>
  <si>
    <t>JITANDRA PRASAD</t>
  </si>
  <si>
    <t>SMT.MAHUA DEY</t>
  </si>
  <si>
    <t>SUBROTO BISWAS</t>
  </si>
  <si>
    <t>RAKESH ROSHAN</t>
  </si>
  <si>
    <t>SAJJAN KUMAR</t>
  </si>
  <si>
    <t>RANJAN SAHA</t>
  </si>
  <si>
    <t>BADRI NARAYAN MANGHI</t>
  </si>
  <si>
    <t>ATUL CHANDRA MAITY</t>
  </si>
  <si>
    <t>DIP CHAKRABORTY</t>
  </si>
  <si>
    <t>RAKESH ROUSHAN-II</t>
  </si>
  <si>
    <t>SANJAY KUMAR SHAW</t>
  </si>
  <si>
    <t>GOPAL KUMAR [3]</t>
  </si>
  <si>
    <t>ANAND MANKALA</t>
  </si>
  <si>
    <t>BACHCHAN PRASAD SINHA</t>
  </si>
  <si>
    <t>RAVI RANJAN KUMAR-II</t>
  </si>
  <si>
    <t>BISHWAMBHAR KUMAR</t>
  </si>
  <si>
    <t>AJEET KUMAR-3</t>
  </si>
  <si>
    <t>MOHAN BRAJ KISHORE SINGH</t>
  </si>
  <si>
    <t>AMIT KUMAR-2</t>
  </si>
  <si>
    <t>SANJEEV KUMAR GUPTA</t>
  </si>
  <si>
    <t>PANKAJ KUMAR-2</t>
  </si>
  <si>
    <t>MANORANJAN KUMAR PASWAN</t>
  </si>
  <si>
    <t>AJIT KUMAR (4)</t>
  </si>
  <si>
    <t>SUDHANSHU KUMAR SINHA</t>
  </si>
  <si>
    <t>SUBHENDU PAL</t>
  </si>
  <si>
    <t>JHUMA JANA</t>
  </si>
  <si>
    <t>SAURAV GHOSH</t>
  </si>
  <si>
    <t>AMBIKA NANDI</t>
  </si>
  <si>
    <t>ASHOK KUMAR GUPTA</t>
  </si>
  <si>
    <t>PRADEEP KUMAR JHA</t>
  </si>
  <si>
    <t>SANJAY KUMAR GUPTA</t>
  </si>
  <si>
    <t>DOLA MUKHERJEE</t>
  </si>
  <si>
    <t>RAKESH KUMAR</t>
  </si>
  <si>
    <t>APURVA ANAND</t>
  </si>
  <si>
    <t>DHARMENDER KUMAR</t>
  </si>
  <si>
    <t>JYOTI KUMARI</t>
  </si>
  <si>
    <t>PRABHAKAR KR.YADAV</t>
  </si>
  <si>
    <t>JIMEE KUMAR</t>
  </si>
  <si>
    <t>RAKESH KUMAR-II</t>
  </si>
  <si>
    <t>RAKESH KUMAR-III</t>
  </si>
  <si>
    <t>AMAN RAJ</t>
  </si>
  <si>
    <t>MD.IMTIYAZ AHMED</t>
  </si>
  <si>
    <t>KUMARI PRIYANKA SINHA</t>
  </si>
  <si>
    <t>SUBHAJIT MITRA</t>
  </si>
  <si>
    <t>MD.KASIF</t>
  </si>
  <si>
    <t>SIDHARTH SHANKAR PRAKASH</t>
  </si>
  <si>
    <t>SUDIP KUMAR HORE</t>
  </si>
  <si>
    <t>ARUN KUMAR SAH</t>
  </si>
  <si>
    <t>RAHUL KUMAR</t>
  </si>
  <si>
    <t>CHANDAN KUMAR</t>
  </si>
  <si>
    <t>RAJIV KUMAR</t>
  </si>
  <si>
    <t>MD ASIF ANSARI</t>
  </si>
  <si>
    <t>PRATIK KUMAR</t>
  </si>
  <si>
    <t>GAUTAM KUMAR</t>
  </si>
  <si>
    <t>MD.YUSUF</t>
  </si>
  <si>
    <t>SHIBAJI DAS BARMAN</t>
  </si>
  <si>
    <t>SMT.SHARMILA</t>
  </si>
  <si>
    <t>KANCHAN KUMARI</t>
  </si>
  <si>
    <t>RAKHI KUMARI</t>
  </si>
  <si>
    <t>RUBY KUMARI</t>
  </si>
  <si>
    <t>SANJAY KUMAR SAH</t>
  </si>
  <si>
    <t>ASHISH CHANDRA</t>
  </si>
  <si>
    <t>RAJIV KUMAR TIWARY</t>
  </si>
  <si>
    <t>KESHO LAL</t>
  </si>
  <si>
    <t>VIKASH KUMAR PANDIT</t>
  </si>
  <si>
    <t>AMAR NATH VISHWKARMA</t>
  </si>
  <si>
    <t>ANJANI KUMAR</t>
  </si>
  <si>
    <t>VIVEK KUMAR SINHA</t>
  </si>
  <si>
    <t>ASWANI KUMAR NAYAK</t>
  </si>
  <si>
    <t>MALATI ROY CHOWDHURY</t>
  </si>
  <si>
    <t>SUMIT BANERJEE</t>
  </si>
  <si>
    <t>MONIKA</t>
  </si>
  <si>
    <t>RAVI SHANKAR KUMAR</t>
  </si>
  <si>
    <t>MD.EJAZ AHMAD ANSARI</t>
  </si>
  <si>
    <t>ASIT MALAKAR</t>
  </si>
  <si>
    <t>ASHIM BISWAS</t>
  </si>
  <si>
    <t>SUBHAMAY DUTTA</t>
  </si>
  <si>
    <t>SASHI BARDEWA</t>
  </si>
  <si>
    <t>ABHIK BHAKTA</t>
  </si>
  <si>
    <t>KHUSHBOO KUMARI</t>
  </si>
  <si>
    <t>CHANDAN KUMAR SAH</t>
  </si>
  <si>
    <t>SWETA KUMARI</t>
  </si>
  <si>
    <t>AMAR KUMAR RANJAN</t>
  </si>
  <si>
    <t>PRADEEP KUMAR</t>
  </si>
  <si>
    <t>RUPALI GUPTA</t>
  </si>
  <si>
    <t>BIR BAHADUR SINGH</t>
  </si>
  <si>
    <t>BANKIM CHAKRAVORTY</t>
  </si>
  <si>
    <t>SANJEET KUMAR</t>
  </si>
  <si>
    <t>BHANU PRATAP</t>
  </si>
  <si>
    <t>RAM KUMAR</t>
  </si>
  <si>
    <t>PRASHANT KUMAR</t>
  </si>
  <si>
    <t>ADITYA BHARTI</t>
  </si>
  <si>
    <t>SAMRENDRA KUMAR</t>
  </si>
  <si>
    <t>PINTU KUMAR</t>
  </si>
  <si>
    <t>SURENDRA KUMAR CHOURASIYA</t>
  </si>
  <si>
    <t>NITESH KUMAR SINGH</t>
  </si>
  <si>
    <t>ALOK KUMAR</t>
  </si>
  <si>
    <t>PRANAV KUMAR</t>
  </si>
  <si>
    <t>DAYA SHANKAR PRASAD</t>
  </si>
  <si>
    <t>ANUPAM KUMAR</t>
  </si>
  <si>
    <t>SANTOSH KUMAR MALLICK</t>
  </si>
  <si>
    <t>PARTHA PRATIM GANGULY</t>
  </si>
  <si>
    <t>RESHMA KUMARI</t>
  </si>
  <si>
    <t>AMAR KUMAR</t>
  </si>
  <si>
    <t>AKHILESH KUMAR</t>
  </si>
  <si>
    <t>MAHESH PRASAD</t>
  </si>
  <si>
    <t>SAROJ KUMAR</t>
  </si>
  <si>
    <t>JIWANTI TIRKEY</t>
  </si>
  <si>
    <t>SANDEEP BOSE [TRF]</t>
  </si>
  <si>
    <t>UTLA VIKRAM KUMAR [TRF]</t>
  </si>
  <si>
    <t>BODA JAI KUMAR [TRF]</t>
  </si>
  <si>
    <t>MANKALA RAMESH [TRF]</t>
  </si>
  <si>
    <t>SINGAM PARVATEESAM [TRF]</t>
  </si>
  <si>
    <t>NISHANT KUMAR JHA [TRF]</t>
  </si>
  <si>
    <t>ANIKESH RANA [TRF]</t>
  </si>
  <si>
    <t>SUSHIL KUMAR AKELA [TRF]</t>
  </si>
  <si>
    <t>BANANI SARKAR</t>
  </si>
  <si>
    <t>TOTAL :</t>
  </si>
  <si>
    <t>Page 1 of 1</t>
  </si>
  <si>
    <t>Sl</t>
  </si>
  <si>
    <t>M.Code</t>
  </si>
  <si>
    <t>Member's  Name</t>
  </si>
  <si>
    <t>Share</t>
  </si>
  <si>
    <t>Office</t>
  </si>
  <si>
    <t>Retd</t>
  </si>
  <si>
    <t>Salt Lake</t>
  </si>
  <si>
    <t>Park Street</t>
  </si>
  <si>
    <t>Howrah</t>
  </si>
  <si>
    <t>Jalpaiguri</t>
  </si>
  <si>
    <t>Darjeeling</t>
  </si>
  <si>
    <t>Siliguri</t>
  </si>
  <si>
    <t>Durgapur</t>
  </si>
  <si>
    <t>Andaman</t>
  </si>
  <si>
    <t>Co-op Staff</t>
  </si>
  <si>
    <t>Irregular</t>
  </si>
  <si>
    <t>Training Institute</t>
  </si>
  <si>
    <t>Officers</t>
  </si>
  <si>
    <t>Status</t>
  </si>
  <si>
    <t>OK</t>
  </si>
  <si>
    <t>AMIT KUMAR</t>
  </si>
  <si>
    <t>AJEET KUMAR-</t>
  </si>
  <si>
    <t>GOPAL KUMAR []</t>
  </si>
  <si>
    <t>AMIT KUMAR-</t>
  </si>
  <si>
    <t>PANKAJ KUMAR-</t>
  </si>
  <si>
    <t xml:space="preserve">AJIT KUMAR </t>
  </si>
  <si>
    <t xml:space="preserve">NIRAJ KUMAR </t>
  </si>
  <si>
    <t>MITHU MONDALGUHA</t>
  </si>
  <si>
    <t>REKHA HISABIA SARKAR</t>
  </si>
  <si>
    <t>ANJANA MONDAL DAS</t>
  </si>
  <si>
    <t>ARUN KR DAS</t>
  </si>
  <si>
    <t>BISWANATH CHAKRABORTY</t>
  </si>
  <si>
    <t>DEBABRATA ROY</t>
  </si>
  <si>
    <t>MITALI BISWAS DAS</t>
  </si>
  <si>
    <t>AMARNATH SEN</t>
  </si>
  <si>
    <t>BHOLA HELA</t>
  </si>
  <si>
    <t xml:space="preserve">PIJUSH SARKAR </t>
  </si>
  <si>
    <t>SANAT KR GHOSH</t>
  </si>
  <si>
    <t>SANJAY MUKHERJEE</t>
  </si>
  <si>
    <t>DK BLOCK, SECTOR-II, SALT LAKE CITY, KOLKATA 700091</t>
  </si>
  <si>
    <t>DIVIDEND REGISTER FOR THE YEAR 2022-23 [Rate @12%]</t>
  </si>
  <si>
    <t>REGIONAL PROVIDENT FUND CO-OPERATIVE CREDIT SOCIETY LTD. W.B</t>
  </si>
  <si>
    <t>Total Members: 920</t>
  </si>
  <si>
    <t>Grand Total</t>
  </si>
  <si>
    <t>Sum of Share</t>
  </si>
  <si>
    <t>Sum of Dividend</t>
  </si>
  <si>
    <t>Members</t>
  </si>
  <si>
    <t>Office Name</t>
  </si>
  <si>
    <t>Barrackpore</t>
  </si>
  <si>
    <t>Berhampore</t>
  </si>
  <si>
    <t>SUMMARY OFFICE WISE DIVIDEND [YEAR : 2022-23]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</si>
</sst>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₹&quot;\ * #,##0_ ;_ &quot;₹&quot;\ * \-#,##0_ ;_ &quot;₹&quot;\ * &quot;-&quot;_ ;_ 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8"/>
      <name val="Calibri"/>
      <family val="2"/>
      <scheme val="minor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u/>
      <sz val="11"/>
      <color theme="1"/>
      <name val="Book Antiqua"/>
      <family val="1"/>
    </font>
    <font>
      <sz val="12"/>
      <color theme="1"/>
      <name val="Book Antiqua"/>
      <family val="1"/>
    </font>
    <font>
      <sz val="14"/>
      <color theme="1"/>
      <name val="Book Antiqua"/>
      <family val="1"/>
    </font>
    <font>
      <b/>
      <sz val="12"/>
      <color theme="0"/>
      <name val="Book Antiqua"/>
      <family val="1"/>
    </font>
    <font>
      <sz val="12"/>
      <color rgb="FF000000"/>
      <name val="Book Antiqua"/>
      <family val="1"/>
    </font>
    <font>
      <b/>
      <sz val="12"/>
      <color theme="1"/>
      <name val="Book Antiqua"/>
      <family val="1"/>
    </font>
    <font>
      <b/>
      <sz val="13"/>
      <color theme="0"/>
      <name val="Book Antiqua"/>
      <family val="1"/>
    </font>
    <font>
      <sz val="13"/>
      <color theme="1"/>
      <name val="Book Antiqua"/>
      <family val="1"/>
    </font>
    <font>
      <b/>
      <sz val="14"/>
      <color theme="1"/>
      <name val="Book Antiqua"/>
      <family val="1"/>
    </font>
    <font>
      <b/>
      <sz val="14"/>
      <color theme="0"/>
      <name val="Book Antiqua"/>
      <family val="1"/>
    </font>
    <font>
      <b/>
      <u/>
      <sz val="18"/>
      <color theme="1"/>
      <name val="Book Antiqua"/>
      <family val="1"/>
    </font>
    <font>
      <sz val="14"/>
      <color theme="1"/>
      <name val="Bookman Old Style"/>
      <family val="1"/>
    </font>
    <font>
      <b/>
      <sz val="16"/>
      <color theme="1"/>
      <name val="Bookman Old Style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42" fontId="18" fillId="0" borderId="0" xfId="0" applyNumberFormat="1" applyFont="1" applyAlignment="1">
      <alignment horizontal="center" vertical="center"/>
    </xf>
    <xf numFmtId="42" fontId="19" fillId="0" borderId="0" xfId="0" applyNumberFormat="1" applyFont="1" applyAlignment="1">
      <alignment horizontal="center"/>
    </xf>
    <xf numFmtId="42" fontId="0" fillId="0" borderId="0" xfId="0" applyNumberFormat="1" applyAlignment="1">
      <alignment horizontal="center"/>
    </xf>
    <xf numFmtId="0" fontId="18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2" fontId="19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42" fontId="21" fillId="0" borderId="0" xfId="0" applyNumberFormat="1" applyFont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left"/>
    </xf>
    <xf numFmtId="1" fontId="21" fillId="0" borderId="0" xfId="0" applyNumberFormat="1" applyFont="1" applyAlignment="1">
      <alignment horizontal="center"/>
    </xf>
    <xf numFmtId="0" fontId="23" fillId="0" borderId="0" xfId="0" applyFont="1" applyAlignment="1">
      <alignment horizontal="left" indent="1" shrinkToFit="1"/>
    </xf>
    <xf numFmtId="0" fontId="24" fillId="0" borderId="11" xfId="0" applyFont="1" applyBorder="1" applyAlignment="1">
      <alignment horizontal="left" indent="1" shrinkToFi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42" fontId="2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/>
    </xf>
    <xf numFmtId="1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14" xfId="0" applyFont="1" applyBorder="1" applyAlignment="1">
      <alignment horizontal="left" indent="1" shrinkToFit="1"/>
    </xf>
    <xf numFmtId="0" fontId="29" fillId="0" borderId="14" xfId="0" applyFont="1" applyBorder="1" applyAlignment="1">
      <alignment horizontal="center"/>
    </xf>
    <xf numFmtId="1" fontId="26" fillId="0" borderId="0" xfId="0" applyNumberFormat="1" applyFont="1" applyAlignment="1">
      <alignment horizontal="left"/>
    </xf>
    <xf numFmtId="0" fontId="26" fillId="0" borderId="13" xfId="0" applyFont="1" applyBorder="1" applyAlignment="1">
      <alignment horizontal="left" indent="1" shrinkToFit="1"/>
    </xf>
    <xf numFmtId="0" fontId="29" fillId="0" borderId="13" xfId="0" applyFont="1" applyBorder="1" applyAlignment="1">
      <alignment horizontal="center"/>
    </xf>
    <xf numFmtId="42" fontId="27" fillId="0" borderId="14" xfId="0" applyNumberFormat="1" applyFont="1" applyBorder="1" applyAlignment="1">
      <alignment horizontal="center"/>
    </xf>
    <xf numFmtId="42" fontId="27" fillId="0" borderId="13" xfId="0" applyNumberFormat="1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6" fillId="0" borderId="0" xfId="0" applyFont="1" applyAlignment="1">
      <alignment horizontal="left" indent="1" shrinkToFit="1"/>
    </xf>
    <xf numFmtId="42" fontId="27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7" fillId="0" borderId="15" xfId="0" applyFont="1" applyBorder="1" applyAlignment="1">
      <alignment horizontal="center"/>
    </xf>
    <xf numFmtId="0" fontId="26" fillId="0" borderId="15" xfId="0" applyFont="1" applyBorder="1" applyAlignment="1">
      <alignment horizontal="left" indent="1" shrinkToFit="1"/>
    </xf>
    <xf numFmtId="42" fontId="27" fillId="0" borderId="15" xfId="0" applyNumberFormat="1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7" fillId="0" borderId="0" xfId="0" applyFont="1" applyAlignment="1">
      <alignment horizontal="left"/>
    </xf>
    <xf numFmtId="42" fontId="30" fillId="0" borderId="1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3" fillId="0" borderId="10" xfId="0" applyFont="1" applyBorder="1" applyAlignment="1">
      <alignment horizontal="left"/>
    </xf>
    <xf numFmtId="0" fontId="34" fillId="0" borderId="0" xfId="0" applyFont="1" applyAlignment="1">
      <alignment horizontal="left" vertical="center" indent="1" shrinkToFit="1"/>
    </xf>
    <xf numFmtId="42" fontId="31" fillId="0" borderId="0" xfId="0" applyNumberFormat="1" applyFont="1" applyAlignment="1">
      <alignment horizontal="center" vertical="center"/>
    </xf>
    <xf numFmtId="0" fontId="36" fillId="0" borderId="0" xfId="0" pivotButton="1" applyFont="1"/>
    <xf numFmtId="0" fontId="36" fillId="0" borderId="0" xfId="0" applyFont="1" applyAlignment="1">
      <alignment horizontal="left"/>
    </xf>
    <xf numFmtId="42" fontId="36" fillId="0" borderId="0" xfId="0" applyNumberFormat="1" applyFont="1"/>
    <xf numFmtId="0" fontId="36" fillId="0" borderId="0" xfId="0" applyFont="1" applyAlignment="1">
      <alignment horizontal="center" vertical="center"/>
    </xf>
    <xf numFmtId="0" fontId="36" fillId="0" borderId="16" xfId="0" applyFont="1" applyBorder="1" applyAlignment="1">
      <alignment horizontal="left"/>
    </xf>
    <xf numFmtId="0" fontId="36" fillId="0" borderId="16" xfId="0" applyFont="1" applyBorder="1" applyAlignment="1">
      <alignment horizontal="center" vertical="center"/>
    </xf>
    <xf numFmtId="42" fontId="36" fillId="0" borderId="16" xfId="0" applyNumberFormat="1" applyFont="1" applyBorder="1"/>
    <xf numFmtId="0" fontId="37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5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numFmt numFmtId="32" formatCode="_ &quot;₹&quot;\ * #,##0_ ;_ &quot;₹&quot;\ * \-#,##0_ ;_ &quot;₹&quot;\ * &quot;-&quot;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numFmt numFmtId="32" formatCode="_ &quot;₹&quot;\ * #,##0_ ;_ &quot;₹&quot;\ * \-#,##0_ ;_ &quot;₹&quot;\ * &quot;-&quot;_ ;_ @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 Antiqua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Book Antiqua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ook Antiqua"/>
        <family val="1"/>
        <scheme val="none"/>
      </font>
      <numFmt numFmtId="32" formatCode="_ &quot;₹&quot;\ * #,##0_ ;_ &quot;₹&quot;\ * \-#,##0_ ;_ &quot;₹&quot;\ * &quot;-&quot;_ ;_ @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ook Antiqua"/>
        <family val="1"/>
        <scheme val="none"/>
      </font>
      <numFmt numFmtId="32" formatCode="_ &quot;₹&quot;\ * #,##0_ ;_ &quot;₹&quot;\ * \-#,##0_ ;_ &quot;₹&quot;\ * &quot;-&quot;_ ;_ @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ook Antiqua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1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ook Antiqua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Book Antiqua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12"/>
        <name val="Book Antiqua"/>
        <family val="1"/>
        <scheme val="none"/>
      </font>
      <numFmt numFmtId="32" formatCode="_ &quot;₹&quot;\ * #,##0_ ;_ &quot;₹&quot;\ * \-#,##0_ ;_ &quot;₹&quot;\ * &quot;-&quot;_ ;_ @_ 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Book Antiqua"/>
        <family val="1"/>
        <scheme val="none"/>
      </font>
      <numFmt numFmtId="32" formatCode="_ &quot;₹&quot;\ * #,##0_ ;_ &quot;₹&quot;\ * \-#,##0_ ;_ &quot;₹&quot;\ * &quot;-&quot;_ ;_ @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vertical="center"/>
    </dxf>
    <dxf>
      <alignment vertical="center"/>
    </dxf>
    <dxf>
      <alignment horizontal="center"/>
    </dxf>
    <dxf>
      <alignment horizontal="center"/>
    </dxf>
    <dxf>
      <numFmt numFmtId="32" formatCode="_ &quot;₹&quot;\ * #,##0_ ;_ &quot;₹&quot;\ * \-#,##0_ ;_ &quot;₹&quot;\ * &quot;-&quot;_ ;_ @_ "/>
    </dxf>
    <dxf>
      <numFmt numFmtId="32" formatCode="_ &quot;₹&quot;\ * #,##0_ ;_ &quot;₹&quot;\ * \-#,##0_ ;_ &quot;₹&quot;\ * &quot;-&quot;_ ;_ @_ 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Bookman Old Style"/>
        <family val="1"/>
        <scheme val="none"/>
      </font>
    </dxf>
    <dxf>
      <font>
        <name val="Bookman Old Style"/>
        <family val="1"/>
        <scheme val="none"/>
      </font>
    </dxf>
    <dxf>
      <font>
        <name val="Bookman Old Style"/>
        <family val="1"/>
        <scheme val="none"/>
      </font>
    </dxf>
    <dxf>
      <font>
        <name val="Bookman Old Style"/>
        <family val="1"/>
        <scheme val="none"/>
      </font>
    </dxf>
    <dxf>
      <font>
        <name val="Bookman Old Style"/>
        <family val="1"/>
        <scheme val="none"/>
      </font>
    </dxf>
    <dxf>
      <font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5191.579286342596" createdVersion="8" refreshedVersion="8" minRefreshableVersion="3" recordCount="920" xr:uid="{A09B9192-0B23-4B89-9B63-87B7B973FF26}">
  <cacheSource type="worksheet">
    <worksheetSource name="Table2"/>
  </cacheSource>
  <cacheFields count="9">
    <cacheField name="Sl" numFmtId="0">
      <sharedItems containsSemiMixedTypes="0" containsString="0" containsNumber="1" containsInteger="1" minValue="1" maxValue="920"/>
    </cacheField>
    <cacheField name="M.Code" numFmtId="0">
      <sharedItems containsSemiMixedTypes="0" containsString="0" containsNumber="1" containsInteger="1" minValue="1412" maxValue="2864"/>
    </cacheField>
    <cacheField name="Member's  Name" numFmtId="0">
      <sharedItems/>
    </cacheField>
    <cacheField name="Share" numFmtId="42">
      <sharedItems containsSemiMixedTypes="0" containsString="0" containsNumber="1" containsInteger="1" minValue="10" maxValue="40500"/>
    </cacheField>
    <cacheField name="Dividend" numFmtId="42">
      <sharedItems containsSemiMixedTypes="0" containsString="0" containsNumber="1" containsInteger="1" minValue="1" maxValue="4845"/>
    </cacheField>
    <cacheField name="Office" numFmtId="0">
      <sharedItems count="17">
        <s v="Andaman"/>
        <s v="Co-op Staff"/>
        <s v="Darjeeling"/>
        <s v="Durgapur"/>
        <s v="Howrah"/>
        <s v="Irregular"/>
        <s v="Jalpaiguri"/>
        <s v="Berhampore"/>
        <s v="Officers"/>
        <s v="Park Street"/>
        <s v="Retd"/>
        <s v="Salt Lake"/>
        <s v="Siliguri"/>
        <s v="Barrackpore"/>
        <s v="Training Institute"/>
        <s v="Jangipur" u="1"/>
        <s v="Titagarh" u="1"/>
      </sharedItems>
    </cacheField>
    <cacheField name="Bank" numFmtId="0">
      <sharedItems containsMixedTypes="1" containsNumber="1" containsInteger="1" minValue="10156719217" maxValue="922010002100874"/>
    </cacheField>
    <cacheField name="IFSC" numFmtId="0">
      <sharedItems containsMixedTypes="1" containsNumber="1" containsInteger="1" minValue="30681757799" maxValue="922010002100874"/>
    </cacheField>
    <cacheField name="Statu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0">
  <r>
    <n v="1"/>
    <n v="2726"/>
    <s v="KUMARESH BISWAS"/>
    <n v="40000"/>
    <n v="4250"/>
    <x v="0"/>
    <s v="20171758265"/>
    <s v="SBIN0012360"/>
    <s v="OK"/>
  </r>
  <r>
    <n v="2"/>
    <n v="2443"/>
    <s v="M.MURUGANANTHAM"/>
    <n v="50"/>
    <n v="6"/>
    <x v="0"/>
    <n v="10605226086"/>
    <s v="SBIN0000156"/>
    <s v="OK"/>
  </r>
  <r>
    <n v="3"/>
    <n v="2010"/>
    <s v="MANJULA MINJ"/>
    <n v="28000"/>
    <n v="2910"/>
    <x v="0"/>
    <n v="10605226495"/>
    <s v="SBIN0000156"/>
    <s v="OK"/>
  </r>
  <r>
    <n v="4"/>
    <n v="2114"/>
    <s v="NIBASH SHIL"/>
    <n v="5200"/>
    <n v="624"/>
    <x v="0"/>
    <n v="20082865346"/>
    <s v="SBIN0000156"/>
    <s v="OK"/>
  </r>
  <r>
    <n v="5"/>
    <n v="2115"/>
    <s v="SASHI PROBHA MINJ"/>
    <n v="2600"/>
    <n v="312"/>
    <x v="0"/>
    <n v="20154597942"/>
    <s v="SBIN0000156"/>
    <s v="OK"/>
  </r>
  <r>
    <n v="6"/>
    <n v="2315"/>
    <s v="SIDDHARTHA SN MAURYA"/>
    <n v="13500"/>
    <n v="1620"/>
    <x v="0"/>
    <n v="10953753478"/>
    <s v="SBIN0000156"/>
    <s v="OK"/>
  </r>
  <r>
    <n v="7"/>
    <n v="2791"/>
    <s v="SIDHARTH SHANKAR PRAKASH"/>
    <n v="10"/>
    <n v="1"/>
    <x v="0"/>
    <s v="34209759902"/>
    <s v="SBIN0000150"/>
    <s v="OK"/>
  </r>
  <r>
    <n v="8"/>
    <n v="1918"/>
    <s v="SUDIP DEY"/>
    <n v="20500"/>
    <n v="2460"/>
    <x v="0"/>
    <n v="11334457944"/>
    <s v="SBIN0007816"/>
    <s v="OK"/>
  </r>
  <r>
    <n v="9"/>
    <n v="2739"/>
    <s v="BIPLAB DAS"/>
    <n v="40500"/>
    <n v="4845"/>
    <x v="1"/>
    <s v="30741719790"/>
    <s v="SBIN0007816"/>
    <s v="OK"/>
  </r>
  <r>
    <n v="10"/>
    <n v="2117"/>
    <s v="NANDA KISHORE GHOSH"/>
    <n v="3400"/>
    <n v="408"/>
    <x v="1"/>
    <s v="19700100009528"/>
    <s v="BARB0SALTLA"/>
    <s v="OK"/>
  </r>
  <r>
    <n v="11"/>
    <n v="1768"/>
    <s v="BUDDHA BIR SARKI"/>
    <n v="16500"/>
    <n v="1980"/>
    <x v="2"/>
    <n v="10833483418"/>
    <s v="SBIN0000063"/>
    <s v="OK"/>
  </r>
  <r>
    <n v="12"/>
    <n v="2493"/>
    <s v="GANGA MUKHIA"/>
    <n v="32500"/>
    <n v="3550"/>
    <x v="2"/>
    <n v="10833363554"/>
    <s v="SBIN0000063"/>
    <s v="OK"/>
  </r>
  <r>
    <n v="13"/>
    <n v="2086"/>
    <s v="LEO ANAND PRADHAN"/>
    <n v="32500"/>
    <n v="3900"/>
    <x v="2"/>
    <n v="10833410846"/>
    <s v="SBIN0000063"/>
    <s v="OK"/>
  </r>
  <r>
    <n v="14"/>
    <n v="2083"/>
    <s v="LILA RAI"/>
    <n v="20500"/>
    <n v="2460"/>
    <x v="2"/>
    <n v="10833483510"/>
    <s v="SBIN0000063"/>
    <s v="OK"/>
  </r>
  <r>
    <n v="15"/>
    <n v="2085"/>
    <s v="PURAN BALMIKI"/>
    <n v="40000"/>
    <n v="4450"/>
    <x v="2"/>
    <n v="10833483430"/>
    <s v="SBIN0000063"/>
    <s v="OK"/>
  </r>
  <r>
    <n v="16"/>
    <n v="2374"/>
    <s v="RANJAN KUMAR"/>
    <n v="19500"/>
    <n v="2340"/>
    <x v="2"/>
    <n v="32561354657"/>
    <s v="SBIN0000184"/>
    <s v="OK"/>
  </r>
  <r>
    <n v="17"/>
    <n v="2724"/>
    <s v="SANTA DARNAL"/>
    <n v="25000"/>
    <n v="2950"/>
    <x v="2"/>
    <n v="10833405858"/>
    <s v="SBIN0000063"/>
    <s v="OK"/>
  </r>
  <r>
    <n v="18"/>
    <n v="2825"/>
    <s v="SASHI BARDEWA"/>
    <n v="7500"/>
    <n v="900"/>
    <x v="2"/>
    <s v="430016310000213"/>
    <s v="BKID0004300"/>
    <s v="OK"/>
  </r>
  <r>
    <n v="19"/>
    <n v="1846"/>
    <s v="SHYAMAL KR AUDDY"/>
    <n v="3700"/>
    <n v="444"/>
    <x v="2"/>
    <s v="11334459883"/>
    <s v="SBIN0007816"/>
    <s v="OK"/>
  </r>
  <r>
    <n v="20"/>
    <n v="2723"/>
    <s v="TENZIN DESEL BHUTIA"/>
    <n v="5800"/>
    <n v="696"/>
    <x v="2"/>
    <n v="10833443689"/>
    <s v="SBIN0000063"/>
    <s v="OK"/>
  </r>
  <r>
    <n v="21"/>
    <n v="2760"/>
    <s v="AJEET KUMAR-"/>
    <n v="10"/>
    <n v="1"/>
    <x v="3"/>
    <s v="11652237539"/>
    <s v="SBIN0006152"/>
    <s v="OK"/>
  </r>
  <r>
    <n v="22"/>
    <n v="2767"/>
    <s v="AJIT KUMAR "/>
    <n v="2000"/>
    <n v="240"/>
    <x v="3"/>
    <s v="10883272894"/>
    <s v="SBIN0006152"/>
    <s v="OK"/>
  </r>
  <r>
    <n v="23"/>
    <n v="2428"/>
    <s v="AMAN DIP PINGUA"/>
    <n v="3500"/>
    <n v="420"/>
    <x v="3"/>
    <s v="20055267133"/>
    <s v="SBIN0012360"/>
    <s v="OK"/>
  </r>
  <r>
    <n v="24"/>
    <n v="2617"/>
    <s v="AMIT KUMAR SINHA"/>
    <n v="20000"/>
    <n v="2400"/>
    <x v="3"/>
    <s v="11652236852"/>
    <s v="SBIN0006152"/>
    <s v="OK"/>
  </r>
  <r>
    <n v="25"/>
    <n v="2523"/>
    <s v="AMIT KUMAR-"/>
    <n v="5000"/>
    <n v="600"/>
    <x v="3"/>
    <s v="33843686642"/>
    <s v="SBIN0006152"/>
    <s v="OK"/>
  </r>
  <r>
    <n v="26"/>
    <n v="2763"/>
    <s v="AMIT KUMAR"/>
    <n v="10"/>
    <n v="1"/>
    <x v="3"/>
    <s v="32133840464"/>
    <s v="SBIN0003905"/>
    <s v="OK"/>
  </r>
  <r>
    <n v="27"/>
    <n v="2639"/>
    <s v="ANMOL DHIRAJ TIGGA"/>
    <n v="30000"/>
    <n v="3600"/>
    <x v="3"/>
    <s v="10295587802"/>
    <s v="SBIN0006152"/>
    <s v="OK"/>
  </r>
  <r>
    <n v="28"/>
    <n v="2778"/>
    <s v="APURVA ANAND"/>
    <n v="10"/>
    <n v="1"/>
    <x v="3"/>
    <s v="20008064321"/>
    <s v="SBIN0006152"/>
    <s v="OK"/>
  </r>
  <r>
    <n v="29"/>
    <n v="2397"/>
    <s v="ARINDAM BITT"/>
    <n v="11500"/>
    <n v="1380"/>
    <x v="3"/>
    <s v="30448887919"/>
    <s v="SBIN0006152"/>
    <s v="OK"/>
  </r>
  <r>
    <n v="30"/>
    <n v="2737"/>
    <s v="ARUN KUMAR"/>
    <n v="28500"/>
    <n v="3205"/>
    <x v="3"/>
    <s v="30400849127"/>
    <s v="SBIN0006152"/>
    <s v="OK"/>
  </r>
  <r>
    <n v="31"/>
    <n v="2553"/>
    <s v="ARUN PANDIT"/>
    <n v="35000"/>
    <n v="4200"/>
    <x v="3"/>
    <s v="30256472593"/>
    <s v="SBIN0006152"/>
    <s v="OK"/>
  </r>
  <r>
    <n v="32"/>
    <n v="2809"/>
    <s v="ASHISH CHANDRA"/>
    <n v="10"/>
    <n v="1"/>
    <x v="3"/>
    <s v="30612237411"/>
    <s v="SBIN0006152"/>
    <s v="OK"/>
  </r>
  <r>
    <n v="33"/>
    <n v="2651"/>
    <s v="AVISHEK KUMAR SINHA"/>
    <n v="40500"/>
    <n v="4830"/>
    <x v="3"/>
    <s v="30676968650"/>
    <s v="SBIN0006152"/>
    <s v="OK"/>
  </r>
  <r>
    <n v="34"/>
    <n v="2757"/>
    <s v="BACHCHAN PRASAD SINHA"/>
    <n v="13500"/>
    <n v="1620"/>
    <x v="3"/>
    <s v="30256472377"/>
    <s v="SBIN0006152"/>
    <s v="OK"/>
  </r>
  <r>
    <n v="35"/>
    <n v="2247"/>
    <s v="BALAI CHANDRA ROY"/>
    <n v="17000"/>
    <n v="2040"/>
    <x v="3"/>
    <s v="0194010333368"/>
    <s v="PUNB0019420"/>
    <s v="OK"/>
  </r>
  <r>
    <n v="36"/>
    <n v="2483"/>
    <s v="BENUDHAR CHATTERJEE"/>
    <n v="9800"/>
    <n v="1176"/>
    <x v="3"/>
    <s v="30542009752"/>
    <s v="SBIN0006152"/>
    <s v="OK"/>
  </r>
  <r>
    <n v="37"/>
    <n v="2393"/>
    <s v="BINOD KUMAR PASWAN"/>
    <n v="27500"/>
    <n v="3300"/>
    <x v="3"/>
    <s v="10156784447"/>
    <s v="SBIN0006152"/>
    <s v="OK"/>
  </r>
  <r>
    <n v="38"/>
    <n v="2565"/>
    <s v="BIPIN BIHARI SINGH"/>
    <n v="5500"/>
    <n v="660"/>
    <x v="3"/>
    <s v="30059346233"/>
    <s v="SBIN0006152"/>
    <s v="OK"/>
  </r>
  <r>
    <n v="39"/>
    <n v="2833"/>
    <s v="BIR BAHADUR SINGH"/>
    <n v="15500"/>
    <n v="476"/>
    <x v="3"/>
    <s v="30677771061"/>
    <s v="SBIN0006152"/>
    <s v="OK"/>
  </r>
  <r>
    <n v="40"/>
    <n v="2719"/>
    <s v="BIRENDRA KUMAR"/>
    <n v="10"/>
    <n v="1"/>
    <x v="3"/>
    <s v="30915259861"/>
    <s v="SBIN0006152"/>
    <s v="OK"/>
  </r>
  <r>
    <n v="41"/>
    <n v="2795"/>
    <s v="CHANDAN KUMAR"/>
    <n v="1000"/>
    <n v="120"/>
    <x v="3"/>
    <s v="34464995198"/>
    <s v="SBIN0006152"/>
    <s v="OK"/>
  </r>
  <r>
    <n v="42"/>
    <n v="2579"/>
    <s v="CHANDAN MAJHEE"/>
    <n v="40000"/>
    <n v="4800"/>
    <x v="3"/>
    <s v="30403491351"/>
    <s v="SBIN0006152"/>
    <s v="OK"/>
  </r>
  <r>
    <n v="43"/>
    <n v="2624"/>
    <s v="DEEPAK KUMAR BARNWAL"/>
    <n v="16000"/>
    <n v="1680"/>
    <x v="3"/>
    <s v="11652239693"/>
    <s v="SBIN0006152"/>
    <s v="OK"/>
  </r>
  <r>
    <n v="44"/>
    <n v="2779"/>
    <s v="DHARMENDER KUMAR"/>
    <n v="20000"/>
    <n v="1248"/>
    <x v="3"/>
    <s v="31318575163"/>
    <s v="SBIN0006152"/>
    <s v="OK"/>
  </r>
  <r>
    <n v="45"/>
    <n v="2643"/>
    <s v="DHIRENDRA KUMAR JHA"/>
    <n v="7000"/>
    <n v="840"/>
    <x v="3"/>
    <s v="30256472480"/>
    <s v="SBIN0006152"/>
    <s v="OK"/>
  </r>
  <r>
    <n v="46"/>
    <n v="2640"/>
    <s v="GOPAL KUMAR"/>
    <n v="11500"/>
    <n v="1380"/>
    <x v="3"/>
    <s v="30256472661"/>
    <s v="SBIN0006152"/>
    <s v="OK"/>
  </r>
  <r>
    <n v="47"/>
    <n v="2540"/>
    <s v="GUNJAN KUMAR"/>
    <n v="18500"/>
    <n v="2220"/>
    <x v="3"/>
    <s v="20008061080"/>
    <s v="SBIN0006152"/>
    <s v="OK"/>
  </r>
  <r>
    <n v="48"/>
    <n v="2507"/>
    <s v="JAI PRAKASH"/>
    <n v="1800"/>
    <n v="216"/>
    <x v="3"/>
    <s v="30256472491"/>
    <s v="SBIN0006152"/>
    <s v="OK"/>
  </r>
  <r>
    <n v="49"/>
    <n v="2743"/>
    <s v="JITANDRA PRASAD"/>
    <n v="10"/>
    <n v="1"/>
    <x v="3"/>
    <s v="30180472892"/>
    <s v="SBIN0012360"/>
    <s v="OK"/>
  </r>
  <r>
    <n v="50"/>
    <n v="2137"/>
    <s v="JOYDEB ROY"/>
    <n v="3000"/>
    <n v="360"/>
    <x v="3"/>
    <s v="213010100025586"/>
    <s v="UTIB0000213"/>
    <s v="OK"/>
  </r>
  <r>
    <n v="51"/>
    <n v="2780"/>
    <s v="JYOTI KUMARI"/>
    <n v="10000"/>
    <n v="1200"/>
    <x v="3"/>
    <s v="30788384893"/>
    <s v="SBIN0006152"/>
    <s v="OK"/>
  </r>
  <r>
    <n v="52"/>
    <n v="2683"/>
    <s v="KESHAW CHANDRA SINGH"/>
    <n v="6500"/>
    <n v="780"/>
    <x v="3"/>
    <s v="10836121001"/>
    <s v="SBIN0006152"/>
    <s v="OK"/>
  </r>
  <r>
    <n v="53"/>
    <n v="2827"/>
    <s v="KHUSHBOO KUMARI"/>
    <n v="7500"/>
    <n v="900"/>
    <x v="3"/>
    <s v="914010037154876"/>
    <s v="UTIB0000213"/>
    <s v="OK"/>
  </r>
  <r>
    <n v="54"/>
    <n v="2514"/>
    <s v="KOUSHIK ROY"/>
    <n v="500"/>
    <n v="60"/>
    <x v="3"/>
    <s v="20047498864"/>
    <s v="SBIN0006152"/>
    <s v="OK"/>
  </r>
  <r>
    <n v="55"/>
    <n v="2013"/>
    <s v="KRIPASINDHU BISWAS"/>
    <n v="3500"/>
    <n v="420"/>
    <x v="3"/>
    <s v="31323203856"/>
    <s v="SBIN0013124"/>
    <s v="OK"/>
  </r>
  <r>
    <n v="56"/>
    <n v="2536"/>
    <s v="KUMARI PUSPA"/>
    <n v="6200"/>
    <n v="744"/>
    <x v="3"/>
    <s v="20008061091"/>
    <s v="SBIN0006152"/>
    <s v="OK"/>
  </r>
  <r>
    <n v="57"/>
    <n v="2675"/>
    <s v="MANMOHAN PRASAD"/>
    <n v="25000"/>
    <n v="2355"/>
    <x v="3"/>
    <s v="30678864820"/>
    <s v="SBIN0006152"/>
    <s v="OK"/>
  </r>
  <r>
    <n v="58"/>
    <n v="2550"/>
    <s v="MANOJ KUMAR"/>
    <n v="15000"/>
    <n v="1800"/>
    <x v="3"/>
    <s v="20008061193"/>
    <s v="SBIN0006152"/>
    <s v="OK"/>
  </r>
  <r>
    <n v="59"/>
    <n v="2487"/>
    <s v="MANOJ KUMAR MORYA"/>
    <n v="13000"/>
    <n v="1310"/>
    <x v="3"/>
    <s v="30256472616"/>
    <s v="SBIN0006152"/>
    <s v="OK"/>
  </r>
  <r>
    <n v="60"/>
    <n v="2766"/>
    <s v="MANORANJAN KUMAR PASWAN"/>
    <n v="2700"/>
    <n v="324"/>
    <x v="3"/>
    <s v="30444288874"/>
    <s v="SBIN0006152"/>
    <s v="OK"/>
  </r>
  <r>
    <n v="61"/>
    <n v="2787"/>
    <s v="MD.IMTIYAZ AHMED"/>
    <n v="10"/>
    <n v="1"/>
    <x v="3"/>
    <s v="30902070221"/>
    <s v="SBIN0006152"/>
    <s v="OK"/>
  </r>
  <r>
    <n v="62"/>
    <n v="2802"/>
    <s v="MD.YUSUF"/>
    <n v="10000"/>
    <n v="1200"/>
    <x v="3"/>
    <s v="34205087364"/>
    <s v="SBIN0006152"/>
    <s v="OK"/>
  </r>
  <r>
    <n v="63"/>
    <n v="2520"/>
    <s v="MITHUN BARUA"/>
    <n v="2100"/>
    <n v="252"/>
    <x v="3"/>
    <s v="025010100247863"/>
    <s v="UTIB0000025"/>
    <s v="OK"/>
  </r>
  <r>
    <n v="64"/>
    <n v="2762"/>
    <s v="MOHAN BRAJ KISHORE SINGH"/>
    <n v="10"/>
    <n v="1"/>
    <x v="3"/>
    <s v="11652236716"/>
    <s v="SBIN0006152"/>
    <s v="OK"/>
  </r>
  <r>
    <n v="65"/>
    <n v="2564"/>
    <s v="MUNNA PRASAD"/>
    <n v="28000"/>
    <n v="3360"/>
    <x v="3"/>
    <s v="30256472399"/>
    <s v="SBIN0006152"/>
    <s v="OK"/>
  </r>
  <r>
    <n v="66"/>
    <n v="2532"/>
    <s v="NIRAJ KUMAR "/>
    <n v="3000"/>
    <n v="360"/>
    <x v="3"/>
    <s v="30256472413"/>
    <s v="SBIN0006152"/>
    <s v="OK"/>
  </r>
  <r>
    <n v="67"/>
    <n v="2641"/>
    <s v="PANKAJ KUMAR-"/>
    <n v="5000"/>
    <n v="600"/>
    <x v="3"/>
    <s v="11154019505"/>
    <s v="SBIN0006152"/>
    <s v="OK"/>
  </r>
  <r>
    <n v="68"/>
    <n v="2781"/>
    <s v="PRABHAKAR KR.YADAV"/>
    <n v="10000"/>
    <n v="780"/>
    <x v="3"/>
    <s v="34176984569"/>
    <s v="SBIN0006152"/>
    <s v="OK"/>
  </r>
  <r>
    <n v="69"/>
    <n v="1924"/>
    <s v="PRABIR KR BOSE"/>
    <n v="17500"/>
    <n v="2100"/>
    <x v="3"/>
    <s v="10306865534"/>
    <s v="SBIN0006152"/>
    <s v="OK"/>
  </r>
  <r>
    <n v="70"/>
    <n v="2148"/>
    <s v="PRASANTA SAHA"/>
    <n v="40000"/>
    <n v="3450"/>
    <x v="3"/>
    <s v="30256472605"/>
    <s v="SBIN0006152"/>
    <s v="OK"/>
  </r>
  <r>
    <n v="71"/>
    <n v="2642"/>
    <s v="PREM KUMAR"/>
    <n v="40500"/>
    <n v="4820"/>
    <x v="3"/>
    <s v="30088985708"/>
    <s v="SBIN0006152"/>
    <s v="OK"/>
  </r>
  <r>
    <n v="72"/>
    <n v="1869"/>
    <s v="RABINDRA NATH BOSE"/>
    <n v="27500"/>
    <n v="3200"/>
    <x v="3"/>
    <s v="11294569490"/>
    <s v="SBIN0004727"/>
    <s v="OK"/>
  </r>
  <r>
    <n v="73"/>
    <n v="2738"/>
    <s v="RAJESH KUMAR"/>
    <n v="35000"/>
    <n v="3940"/>
    <x v="3"/>
    <s v="30487566669"/>
    <s v="SBIN0006152"/>
    <s v="OK"/>
  </r>
  <r>
    <n v="74"/>
    <n v="2796"/>
    <s v="RAJIV KUMAR"/>
    <n v="20000"/>
    <n v="870"/>
    <x v="3"/>
    <s v="31082017804"/>
    <s v="SBIN0005725"/>
    <s v="OK"/>
  </r>
  <r>
    <n v="75"/>
    <n v="2537"/>
    <s v="RAKESH KUMAR CHOUDHARY"/>
    <n v="18500"/>
    <n v="2220"/>
    <x v="3"/>
    <s v="10883272011"/>
    <s v="SBIN0006152"/>
    <s v="OK"/>
  </r>
  <r>
    <n v="76"/>
    <n v="2489"/>
    <s v="RAKESH KUMAR JHA"/>
    <n v="20000"/>
    <n v="2400"/>
    <x v="3"/>
    <s v="30256472446"/>
    <s v="SBIN0006152"/>
    <s v="OK"/>
  </r>
  <r>
    <n v="77"/>
    <n v="2783"/>
    <s v="RAKESH KUMAR-II"/>
    <n v="3510"/>
    <n v="421"/>
    <x v="3"/>
    <s v="30677751501"/>
    <s v="SBIN0006152"/>
    <s v="OK"/>
  </r>
  <r>
    <n v="78"/>
    <n v="2554"/>
    <s v="RAM NARAYAN PRASAD"/>
    <n v="20"/>
    <n v="2"/>
    <x v="3"/>
    <s v="213010100103718"/>
    <s v="UTIB0000213"/>
    <s v="OK"/>
  </r>
  <r>
    <n v="79"/>
    <n v="2566"/>
    <s v="RAVI RANJAN"/>
    <n v="500"/>
    <n v="60"/>
    <x v="3"/>
    <s v="30256915785"/>
    <s v="SBIN0006152"/>
    <s v="OK"/>
  </r>
  <r>
    <n v="80"/>
    <n v="2758"/>
    <s v="RAVI RANJAN KUMAR-II"/>
    <n v="10"/>
    <n v="1"/>
    <x v="3"/>
    <s v="20008064014"/>
    <s v="SBIN0006152"/>
    <s v="OK"/>
  </r>
  <r>
    <n v="81"/>
    <n v="2478"/>
    <s v="RAVINDRA KUMAR"/>
    <n v="25000"/>
    <n v="3000"/>
    <x v="3"/>
    <s v="213010100001649"/>
    <s v="UTIB0000213"/>
    <s v="OK"/>
  </r>
  <r>
    <n v="82"/>
    <n v="2530"/>
    <s v="RAVINDRA KUMAR SINGH"/>
    <n v="6000"/>
    <n v="720"/>
    <x v="3"/>
    <s v="10306861255"/>
    <s v="SBIN0006152"/>
    <s v="OK"/>
  </r>
  <r>
    <n v="83"/>
    <n v="2621"/>
    <s v="ROY HARISH CH PRASAD"/>
    <n v="25000"/>
    <n v="2620"/>
    <x v="3"/>
    <s v="11652236807"/>
    <s v="SBIN0006152"/>
    <s v="OK"/>
  </r>
  <r>
    <n v="84"/>
    <n v="2459"/>
    <s v="RUP KUMAR MODAK"/>
    <n v="12500"/>
    <n v="1500"/>
    <x v="3"/>
    <s v="30256472560"/>
    <s v="SBIN0006152"/>
    <s v="OK"/>
  </r>
  <r>
    <n v="85"/>
    <n v="2581"/>
    <s v="SADHU SHARAN PRASAD"/>
    <n v="6000"/>
    <n v="720"/>
    <x v="3"/>
    <s v="30078708770"/>
    <s v="SBIN0006152"/>
    <s v="OK"/>
  </r>
  <r>
    <n v="86"/>
    <n v="1868"/>
    <s v="SANDIP KR DAS"/>
    <n v="1000"/>
    <n v="120"/>
    <x v="3"/>
    <s v="005010100283601"/>
    <s v="UTIB0000005"/>
    <s v="OK"/>
  </r>
  <r>
    <n v="87"/>
    <n v="2730"/>
    <s v="SANJEET CHOUDHARY"/>
    <n v="40000"/>
    <n v="4300"/>
    <x v="3"/>
    <s v="32141295553"/>
    <s v="SBIN0007816"/>
    <s v="OK"/>
  </r>
  <r>
    <n v="88"/>
    <n v="2701"/>
    <s v="SANTOSH KUMAR GUPTA"/>
    <n v="10"/>
    <n v="1"/>
    <x v="3"/>
    <s v="30212120654"/>
    <s v="SBIN0006152"/>
    <s v="OK"/>
  </r>
  <r>
    <n v="89"/>
    <n v="2638"/>
    <s v="SANTOSH KUMAR PANDEY"/>
    <n v="1800"/>
    <n v="216"/>
    <x v="3"/>
    <s v="35910142668"/>
    <s v="SBIN0012360"/>
    <s v="OK"/>
  </r>
  <r>
    <n v="90"/>
    <n v="2549"/>
    <s v="SHAMBHU KUMAR SINHA"/>
    <n v="20000"/>
    <n v="2400"/>
    <x v="3"/>
    <s v="30256472424"/>
    <s v="SBIN0006152"/>
    <s v="OK"/>
  </r>
  <r>
    <n v="91"/>
    <n v="2667"/>
    <s v="SHIVESH CHANDRA NARAYAN"/>
    <n v="10"/>
    <n v="1"/>
    <x v="3"/>
    <s v="20008060938"/>
    <s v="SBIN0006152"/>
    <s v="OK"/>
  </r>
  <r>
    <n v="92"/>
    <n v="2735"/>
    <s v="SITANSHU KUMAR MISHRA"/>
    <n v="10"/>
    <n v="1"/>
    <x v="3"/>
    <s v="20136114346"/>
    <s v="SBIN0006152"/>
    <s v="OK"/>
  </r>
  <r>
    <n v="93"/>
    <n v="2066"/>
    <s v="SMARAJIT KR PODDAR"/>
    <n v="20000"/>
    <n v="2400"/>
    <x v="3"/>
    <s v="30008255969"/>
    <s v="SBIN0004727"/>
    <s v="OK"/>
  </r>
  <r>
    <n v="94"/>
    <n v="2768"/>
    <s v="SUDHANSHU KUMAR SINHA"/>
    <n v="10"/>
    <n v="1"/>
    <x v="3"/>
    <n v="40447879368"/>
    <s v="SBIN0006151"/>
    <s v="OK"/>
  </r>
  <r>
    <n v="95"/>
    <n v="2516"/>
    <s v="SUDHIR KUMAR SINHA"/>
    <n v="11000"/>
    <n v="1320"/>
    <x v="3"/>
    <s v="10306860783"/>
    <s v="SBIN0006152"/>
    <s v="OK"/>
  </r>
  <r>
    <n v="96"/>
    <n v="2736"/>
    <s v="SUJEET KUMAR VARMA"/>
    <n v="30000"/>
    <n v="1960"/>
    <x v="3"/>
    <s v="30024120465"/>
    <s v="SBIN0006152"/>
    <s v="OK"/>
  </r>
  <r>
    <n v="97"/>
    <n v="2485"/>
    <s v="SUJIT KUMAR"/>
    <n v="18500"/>
    <n v="2220"/>
    <x v="3"/>
    <s v="30256472515"/>
    <s v="SBIN0006152"/>
    <s v="OK"/>
  </r>
  <r>
    <n v="98"/>
    <n v="2430"/>
    <s v="SUJIT KUMAR BISWAS"/>
    <n v="6000"/>
    <n v="720"/>
    <x v="3"/>
    <s v="30256472402"/>
    <s v="SBIN0006152"/>
    <s v="OK"/>
  </r>
  <r>
    <n v="99"/>
    <n v="2522"/>
    <s v="SUNIL KUMAR"/>
    <n v="28000"/>
    <n v="2535"/>
    <x v="3"/>
    <s v="34210718861"/>
    <s v="SBIN0006152"/>
    <s v="OK"/>
  </r>
  <r>
    <n v="100"/>
    <n v="2682"/>
    <s v="SUNIL KUMAR GUPTA"/>
    <n v="10"/>
    <n v="1"/>
    <x v="3"/>
    <s v="10818939991"/>
    <s v="SBIN0006152"/>
    <s v="OK"/>
  </r>
  <r>
    <n v="101"/>
    <n v="2863"/>
    <s v="SUSHIL KUMAR AKELA [TRF]"/>
    <n v="100"/>
    <n v="12"/>
    <x v="3"/>
    <n v="20055266912"/>
    <s v="SBIN0006152"/>
    <s v="OK"/>
  </r>
  <r>
    <n v="102"/>
    <n v="2490"/>
    <s v="UMESH KUMAR MOHAN"/>
    <n v="28000"/>
    <n v="2080"/>
    <x v="3"/>
    <s v="30256472650"/>
    <s v="SBIN0006152"/>
    <s v="OK"/>
  </r>
  <r>
    <n v="103"/>
    <n v="2477"/>
    <s v="VEERENDRA KR.SINGH"/>
    <n v="25000"/>
    <n v="3000"/>
    <x v="3"/>
    <s v="30076512338"/>
    <s v="SBIN0006152"/>
    <s v="OK"/>
  </r>
  <r>
    <n v="104"/>
    <n v="2088"/>
    <s v="ACHINTYA DEY"/>
    <n v="14000"/>
    <n v="1680"/>
    <x v="4"/>
    <s v="11030599197"/>
    <s v="11030599197"/>
    <s v="OK"/>
  </r>
  <r>
    <n v="105"/>
    <n v="2018"/>
    <s v="AGNI KUMAR DHAR"/>
    <n v="35000"/>
    <n v="4200"/>
    <x v="4"/>
    <s v="32296334017"/>
    <s v="32296334017"/>
    <s v="OK"/>
  </r>
  <r>
    <n v="106"/>
    <n v="2456"/>
    <s v="AJOY KUMAR DEY"/>
    <n v="32500"/>
    <n v="3675"/>
    <x v="4"/>
    <s v="20040472353"/>
    <s v="20040472353"/>
    <s v="OK"/>
  </r>
  <r>
    <n v="107"/>
    <n v="2132"/>
    <s v="AMAL KR ADAK"/>
    <n v="3600"/>
    <n v="432"/>
    <x v="4"/>
    <s v="30086838109"/>
    <s v="30086838109"/>
    <s v="OK"/>
  </r>
  <r>
    <n v="108"/>
    <n v="2347"/>
    <s v="AMIT DAS"/>
    <n v="7500"/>
    <n v="900"/>
    <x v="4"/>
    <s v="31796169017"/>
    <s v="31796169017"/>
    <s v="OK"/>
  </r>
  <r>
    <n v="109"/>
    <n v="2756"/>
    <s v="ANAND MANKALA"/>
    <n v="10"/>
    <n v="1"/>
    <x v="4"/>
    <s v="20061707984"/>
    <s v="20061707984"/>
    <s v="OK"/>
  </r>
  <r>
    <n v="110"/>
    <n v="2311"/>
    <s v="ANIMES DAS"/>
    <n v="20000"/>
    <n v="2400"/>
    <x v="4"/>
    <s v="30241008150"/>
    <s v="30241008150"/>
    <s v="OK"/>
  </r>
  <r>
    <n v="111"/>
    <n v="2182"/>
    <s v="APURBALAL NASKAR"/>
    <n v="2100"/>
    <n v="252"/>
    <x v="4"/>
    <s v="20067914688"/>
    <s v="20067914688"/>
    <s v="OK"/>
  </r>
  <r>
    <n v="112"/>
    <n v="2006"/>
    <s v="ASHOK DAS"/>
    <n v="20000"/>
    <n v="2400"/>
    <x v="4"/>
    <s v="11030626429"/>
    <s v="11030626429"/>
    <s v="OK"/>
  </r>
  <r>
    <n v="113"/>
    <n v="2136"/>
    <s v="ASHOK KR DAS"/>
    <n v="15000"/>
    <n v="1800"/>
    <x v="4"/>
    <s v="11030615292"/>
    <s v="11030615292"/>
    <s v="OK"/>
  </r>
  <r>
    <n v="114"/>
    <n v="1786"/>
    <s v="ASHOKE KR JHA"/>
    <n v="27500"/>
    <n v="3300"/>
    <x v="4"/>
    <s v="11030639824"/>
    <s v="11030639824"/>
    <s v="OK"/>
  </r>
  <r>
    <n v="115"/>
    <n v="2141"/>
    <s v="ASHUTOSH MONDAL"/>
    <n v="30000"/>
    <n v="3600"/>
    <x v="4"/>
    <s v="1492010168205"/>
    <s v="1492010168205"/>
    <s v="OK"/>
  </r>
  <r>
    <n v="116"/>
    <n v="2318"/>
    <s v="ASISH BISWAS"/>
    <n v="3000"/>
    <n v="360"/>
    <x v="4"/>
    <s v="20061584064"/>
    <s v="20061584064"/>
    <s v="OK"/>
  </r>
  <r>
    <n v="117"/>
    <n v="2308"/>
    <s v="ASUTOSH CHOWDHURY"/>
    <n v="4600"/>
    <n v="552"/>
    <x v="4"/>
    <s v="213010100001663"/>
    <s v="213010100001663"/>
    <s v="OK"/>
  </r>
  <r>
    <n v="118"/>
    <n v="2110"/>
    <s v="BANASREE SARKAR"/>
    <n v="4000"/>
    <n v="480"/>
    <x v="4"/>
    <s v="11030637930"/>
    <s v="11030637930"/>
    <s v="OK"/>
  </r>
  <r>
    <n v="119"/>
    <n v="1776"/>
    <s v="BASANTI CHATTERJEE"/>
    <n v="11500"/>
    <n v="1380"/>
    <x v="4"/>
    <s v="11158023368"/>
    <s v="11158023368"/>
    <s v="OK"/>
  </r>
  <r>
    <n v="120"/>
    <n v="2307"/>
    <s v="BASUDEV NANDI"/>
    <n v="8500"/>
    <n v="1020"/>
    <x v="4"/>
    <s v="31323203958"/>
    <s v="31323203958"/>
    <s v="OK"/>
  </r>
  <r>
    <n v="121"/>
    <n v="2185"/>
    <s v="BIJAN BEHARI DALUI"/>
    <n v="17500"/>
    <n v="2100"/>
    <x v="4"/>
    <s v="31583190223"/>
    <s v="31583190223"/>
    <s v="OK"/>
  </r>
  <r>
    <n v="122"/>
    <n v="1714"/>
    <s v="BIJU CHATTOPADHYAY"/>
    <n v="7300"/>
    <n v="876"/>
    <x v="4"/>
    <s v="11030456206"/>
    <s v="11030456206"/>
    <s v="OK"/>
  </r>
  <r>
    <n v="123"/>
    <n v="2405"/>
    <s v="BIPLOV HALDER"/>
    <n v="10000"/>
    <n v="1200"/>
    <x v="4"/>
    <s v="30679188328"/>
    <s v="30679188328"/>
    <s v="OK"/>
  </r>
  <r>
    <n v="124"/>
    <n v="1898"/>
    <s v="DEBASHIS DEY"/>
    <n v="8000"/>
    <n v="960"/>
    <x v="4"/>
    <s v="11030618113"/>
    <s v="11030618113"/>
    <s v="OK"/>
  </r>
  <r>
    <n v="125"/>
    <n v="1901"/>
    <s v="DEBASISH DAS"/>
    <n v="1600"/>
    <n v="192"/>
    <x v="4"/>
    <s v="11030463473"/>
    <s v="11030463473"/>
    <s v="OK"/>
  </r>
  <r>
    <n v="126"/>
    <n v="2462"/>
    <s v="DEBDUT ROY"/>
    <n v="3000"/>
    <n v="360"/>
    <x v="4"/>
    <s v="11030646923"/>
    <s v="11030646923"/>
    <s v="OK"/>
  </r>
  <r>
    <n v="127"/>
    <n v="2004"/>
    <s v="DEBKUMAR BANERJEE"/>
    <n v="17000"/>
    <n v="2040"/>
    <x v="4"/>
    <s v="11030564845"/>
    <s v="11030564845"/>
    <s v="OK"/>
  </r>
  <r>
    <n v="128"/>
    <n v="2473"/>
    <s v="DHIMAN DAS"/>
    <n v="15000"/>
    <n v="1800"/>
    <x v="4"/>
    <s v="11030646683"/>
    <s v="11030646683"/>
    <s v="OK"/>
  </r>
  <r>
    <n v="129"/>
    <n v="2173"/>
    <s v="DILIP KR MONDAL"/>
    <n v="19500"/>
    <n v="1990"/>
    <x v="4"/>
    <s v="442010100003711"/>
    <s v="442010100003711"/>
    <s v="OK"/>
  </r>
  <r>
    <n v="130"/>
    <n v="2000"/>
    <s v="DURGA ROUTH"/>
    <n v="2200"/>
    <n v="264"/>
    <x v="4"/>
    <s v="30288977880"/>
    <s v="30288977880"/>
    <s v="OK"/>
  </r>
  <r>
    <n v="131"/>
    <n v="2328"/>
    <s v="GIRINDRA NATH SARDAR"/>
    <n v="3000"/>
    <n v="360"/>
    <x v="4"/>
    <s v="30263390382"/>
    <s v="30263390382"/>
    <s v="OK"/>
  </r>
  <r>
    <n v="132"/>
    <n v="2332"/>
    <s v="JAYANTA KUMAR ROY"/>
    <n v="20000"/>
    <n v="2400"/>
    <x v="4"/>
    <s v="11030617890"/>
    <s v="11030617890"/>
    <s v="OK"/>
  </r>
  <r>
    <n v="133"/>
    <n v="2138"/>
    <s v="KAMAL KR BAKRA"/>
    <n v="10000"/>
    <n v="1200"/>
    <x v="4"/>
    <s v="32296334006"/>
    <s v="32296334006"/>
    <s v="OK"/>
  </r>
  <r>
    <n v="134"/>
    <n v="2606"/>
    <s v="KAMLESH KUMAR"/>
    <n v="30000"/>
    <n v="3600"/>
    <x v="4"/>
    <s v="11652237313"/>
    <s v="11652237313"/>
    <s v="OK"/>
  </r>
  <r>
    <n v="135"/>
    <n v="2460"/>
    <s v="KARTICK CHANDRA DEY"/>
    <n v="3000"/>
    <n v="360"/>
    <x v="4"/>
    <s v="31728075902"/>
    <s v="31728075902"/>
    <s v="OK"/>
  </r>
  <r>
    <n v="136"/>
    <n v="2508"/>
    <s v="KARTICK DAS"/>
    <n v="1700"/>
    <n v="204"/>
    <x v="4"/>
    <s v="31323203925"/>
    <s v="31323203925"/>
    <s v="OK"/>
  </r>
  <r>
    <n v="137"/>
    <n v="2306"/>
    <s v="LAKSHMI KANTA GHOSH"/>
    <n v="17500"/>
    <n v="2100"/>
    <x v="4"/>
    <s v="11030646649"/>
    <s v="11030646649"/>
    <s v="OK"/>
  </r>
  <r>
    <n v="138"/>
    <n v="1705"/>
    <s v="LALIT MOHAN MURMU"/>
    <n v="28500"/>
    <n v="3420"/>
    <x v="4"/>
    <s v="11030616670"/>
    <s v="11030616670"/>
    <s v="OK"/>
  </r>
  <r>
    <n v="139"/>
    <n v="2451"/>
    <s v="MALAY KUMAR PAUL"/>
    <n v="3200"/>
    <n v="384"/>
    <x v="4"/>
    <s v="11030646810"/>
    <s v="11030646810"/>
    <s v="OK"/>
  </r>
  <r>
    <n v="140"/>
    <n v="2171"/>
    <s v="MANAS KR GHOSH"/>
    <n v="3000"/>
    <n v="360"/>
    <x v="4"/>
    <s v="31424448962"/>
    <s v="31424448962"/>
    <s v="OK"/>
  </r>
  <r>
    <n v="141"/>
    <n v="2036"/>
    <s v="NABA KR DAS"/>
    <n v="6300"/>
    <n v="756"/>
    <x v="4"/>
    <s v="11030498848"/>
    <s v="11030498848"/>
    <s v="OK"/>
  </r>
  <r>
    <n v="142"/>
    <n v="2337"/>
    <s v="NATUN MANNA"/>
    <n v="16500"/>
    <n v="1980"/>
    <x v="4"/>
    <s v="11044380319"/>
    <s v="11044380319"/>
    <s v="OK"/>
  </r>
  <r>
    <n v="143"/>
    <n v="2094"/>
    <s v="NEMAI ROY"/>
    <n v="15500"/>
    <n v="1860"/>
    <x v="4"/>
    <s v="32296334028"/>
    <s v="32296334028"/>
    <s v="OK"/>
  </r>
  <r>
    <n v="144"/>
    <n v="2325"/>
    <s v="PALLAB ROY CHOWDHURY"/>
    <n v="9000"/>
    <n v="1080"/>
    <x v="4"/>
    <s v="10292511857"/>
    <s v="10292511857"/>
    <s v="OK"/>
  </r>
  <r>
    <n v="145"/>
    <n v="2559"/>
    <s v="PANKAJ KUMAR"/>
    <n v="500"/>
    <n v="60"/>
    <x v="4"/>
    <s v="11652236987"/>
    <s v="11652236987"/>
    <s v="OK"/>
  </r>
  <r>
    <n v="146"/>
    <n v="2765"/>
    <s v="PANKAJ KUMAR-2"/>
    <n v="10"/>
    <n v="1"/>
    <x v="4"/>
    <s v="20040471371"/>
    <s v="20040471371"/>
    <s v="OK"/>
  </r>
  <r>
    <n v="147"/>
    <n v="1875"/>
    <s v="PARTHA PRATIM DUTTA"/>
    <n v="32000"/>
    <n v="3840"/>
    <x v="4"/>
    <s v="11141316886"/>
    <s v="11141316886"/>
    <s v="OK"/>
  </r>
  <r>
    <n v="148"/>
    <n v="2476"/>
    <s v="PARTHA SARATHI SINGHA"/>
    <n v="32500"/>
    <n v="3875"/>
    <x v="4"/>
    <s v="32302151428"/>
    <s v="32302151428"/>
    <s v="OK"/>
  </r>
  <r>
    <n v="149"/>
    <n v="2093"/>
    <s v="PRABIR KR CHANDRA"/>
    <n v="10"/>
    <n v="1"/>
    <x v="4"/>
    <s v="11334457853"/>
    <s v="11334457853"/>
    <s v="OK"/>
  </r>
  <r>
    <n v="150"/>
    <n v="1928"/>
    <s v="PRADIP KR BANERJEE"/>
    <n v="7000"/>
    <n v="840"/>
    <x v="4"/>
    <s v="11030639198"/>
    <s v="11030639198"/>
    <s v="OK"/>
  </r>
  <r>
    <n v="151"/>
    <n v="2677"/>
    <s v="PRAMOD KUMAR"/>
    <n v="1000"/>
    <n v="120"/>
    <x v="4"/>
    <n v="30681757799"/>
    <n v="30681757799"/>
    <s v="OK"/>
  </r>
  <r>
    <n v="152"/>
    <n v="2193"/>
    <s v="PRAN GOPAL SAHA"/>
    <n v="300"/>
    <n v="36"/>
    <x v="4"/>
    <s v="11055361881"/>
    <s v="11055361881"/>
    <s v="OK"/>
  </r>
  <r>
    <n v="153"/>
    <n v="2496"/>
    <s v="PRASANTA MAJUMDER"/>
    <n v="18500"/>
    <n v="2220"/>
    <x v="4"/>
    <s v="11303666839"/>
    <s v="11303666839"/>
    <s v="OK"/>
  </r>
  <r>
    <n v="154"/>
    <n v="2474"/>
    <s v="PURUSHOTTAM GANGULY"/>
    <n v="6000"/>
    <n v="720"/>
    <x v="4"/>
    <s v="11030646694"/>
    <s v="11030646694"/>
    <s v="OK"/>
  </r>
  <r>
    <n v="155"/>
    <n v="2335"/>
    <s v="RAJDEEP SARKAR"/>
    <n v="28000"/>
    <n v="3360"/>
    <x v="4"/>
    <s v="10480585699"/>
    <s v="10480585699"/>
    <s v="OK"/>
  </r>
  <r>
    <n v="156"/>
    <n v="2426"/>
    <s v="RAJENDRA PRASAD PAL"/>
    <n v="3150"/>
    <n v="378"/>
    <x v="4"/>
    <s v="30026792458"/>
    <s v="30026792458"/>
    <s v="OK"/>
  </r>
  <r>
    <n v="157"/>
    <n v="1998"/>
    <s v="RAJIB CHAKRABORTY"/>
    <n v="27500"/>
    <n v="3300"/>
    <x v="4"/>
    <s v="20004898919"/>
    <s v="20004898919"/>
    <s v="OK"/>
  </r>
  <r>
    <n v="158"/>
    <n v="2165"/>
    <s v="RAJKAPUR SAH"/>
    <n v="20500"/>
    <n v="2460"/>
    <x v="4"/>
    <s v="30811471205"/>
    <s v="30811471205"/>
    <s v="OK"/>
  </r>
  <r>
    <n v="159"/>
    <n v="2649"/>
    <s v="RAMENDRA NATH BISWAS"/>
    <n v="200"/>
    <n v="24"/>
    <x v="4"/>
    <s v="33693607341"/>
    <s v="33693607341"/>
    <s v="OK"/>
  </r>
  <r>
    <n v="160"/>
    <n v="2605"/>
    <s v="RISHI DEV ROY"/>
    <n v="2500"/>
    <n v="300"/>
    <x v="4"/>
    <s v="11652237528"/>
    <s v="11652237528"/>
    <s v="OK"/>
  </r>
  <r>
    <n v="161"/>
    <n v="1650"/>
    <s v="RISHU BASKEY"/>
    <n v="35000"/>
    <n v="4200"/>
    <x v="4"/>
    <s v="32302197065"/>
    <s v="32302197065"/>
    <s v="OK"/>
  </r>
  <r>
    <n v="162"/>
    <n v="2145"/>
    <s v="RITA GAYEN"/>
    <n v="3300"/>
    <n v="396"/>
    <x v="4"/>
    <s v="11030593093"/>
    <s v="11030593093"/>
    <s v="OK"/>
  </r>
  <r>
    <n v="163"/>
    <n v="1865"/>
    <s v="SAIKAT BHATTACHARYA"/>
    <n v="16500"/>
    <n v="1980"/>
    <x v="4"/>
    <s v="20055267213"/>
    <s v="20055267213"/>
    <s v="OK"/>
  </r>
  <r>
    <n v="164"/>
    <n v="2431"/>
    <s v="SAMIR KUMAR SAR"/>
    <n v="500"/>
    <n v="60"/>
    <x v="4"/>
    <s v="11030629157"/>
    <s v="11030629157"/>
    <s v="OK"/>
  </r>
  <r>
    <n v="165"/>
    <n v="2856"/>
    <s v="SANDEEP BOSE [TRF]"/>
    <n v="100"/>
    <n v="12"/>
    <x v="4"/>
    <n v="32809233622"/>
    <n v="32809233622"/>
    <s v="OK"/>
  </r>
  <r>
    <n v="166"/>
    <n v="2002"/>
    <s v="SANDIP DAS"/>
    <n v="11500"/>
    <n v="1380"/>
    <x v="4"/>
    <s v="11030525862"/>
    <s v="11030525862"/>
    <s v="OK"/>
  </r>
  <r>
    <n v="167"/>
    <n v="1861"/>
    <s v="SANDIP DATTA MAJUMDER"/>
    <n v="4000"/>
    <n v="480"/>
    <x v="4"/>
    <s v="025010100224451"/>
    <s v="025010100224451"/>
    <s v="OK"/>
  </r>
  <r>
    <n v="168"/>
    <n v="2340"/>
    <s v="SANGEETA MUKHOPADHYAY"/>
    <n v="40000"/>
    <n v="4800"/>
    <x v="4"/>
    <s v="11030613862"/>
    <s v="11030613862"/>
    <s v="OK"/>
  </r>
  <r>
    <n v="169"/>
    <n v="2754"/>
    <s v="SANJAY KUMAR SHAW"/>
    <n v="10"/>
    <n v="1"/>
    <x v="4"/>
    <n v="31749330380"/>
    <n v="31749330380"/>
    <s v="OK"/>
  </r>
  <r>
    <n v="170"/>
    <n v="2425"/>
    <s v="SANJIB KUMAR GHOSH"/>
    <n v="13000"/>
    <n v="1560"/>
    <x v="4"/>
    <s v="31323203696"/>
    <s v="31323203696"/>
    <s v="OK"/>
  </r>
  <r>
    <n v="171"/>
    <n v="2133"/>
    <s v="SANTANU PRAMANICK"/>
    <n v="32500"/>
    <n v="3900"/>
    <x v="4"/>
    <s v="32335122807"/>
    <s v="32335122807"/>
    <s v="OK"/>
  </r>
  <r>
    <n v="172"/>
    <n v="2771"/>
    <s v="SAURAV GHOSH"/>
    <n v="15000"/>
    <n v="1800"/>
    <x v="4"/>
    <s v="31570032656"/>
    <s v="31570032656"/>
    <s v="OK"/>
  </r>
  <r>
    <n v="173"/>
    <n v="2317"/>
    <s v="SHILA DEY"/>
    <n v="1400"/>
    <n v="168"/>
    <x v="4"/>
    <s v="33692627619"/>
    <s v="33692627619"/>
    <s v="OK"/>
  </r>
  <r>
    <n v="174"/>
    <n v="2408"/>
    <s v="SOUMEN GHOSH"/>
    <n v="17000"/>
    <n v="2040"/>
    <x v="4"/>
    <s v="11652235724"/>
    <s v="11652235724"/>
    <s v="OK"/>
  </r>
  <r>
    <n v="175"/>
    <n v="2472"/>
    <s v="SRABONI BHAR"/>
    <n v="4800"/>
    <n v="576"/>
    <x v="4"/>
    <s v="20061132095"/>
    <s v="20061132095"/>
    <s v="OK"/>
  </r>
  <r>
    <n v="176"/>
    <n v="2502"/>
    <s v="SUBHANKAR ROY"/>
    <n v="9500"/>
    <n v="1140"/>
    <x v="4"/>
    <s v="11030646901"/>
    <s v="11030646901"/>
    <s v="OK"/>
  </r>
  <r>
    <n v="177"/>
    <n v="2203"/>
    <s v="SUBHASIS KUNDU"/>
    <n v="10000"/>
    <n v="1200"/>
    <x v="4"/>
    <s v="11030630219"/>
    <s v="11030630219"/>
    <s v="OK"/>
  </r>
  <r>
    <n v="178"/>
    <n v="2310"/>
    <s v="SUBHENDU DEY SARKAR"/>
    <n v="5000"/>
    <n v="600"/>
    <x v="4"/>
    <s v="0883010151840"/>
    <s v="0883010151840"/>
    <s v="OK"/>
  </r>
  <r>
    <n v="179"/>
    <n v="2131"/>
    <s v="SUDIP KR BANERJEE"/>
    <n v="27500"/>
    <n v="3300"/>
    <x v="4"/>
    <s v="30997910228"/>
    <s v="30997910228"/>
    <s v="OK"/>
  </r>
  <r>
    <n v="180"/>
    <n v="2098"/>
    <s v="SUDIP SOM"/>
    <n v="20500"/>
    <n v="2460"/>
    <x v="4"/>
    <s v="11030609775"/>
    <s v="11030609775"/>
    <s v="OK"/>
  </r>
  <r>
    <n v="181"/>
    <n v="2653"/>
    <s v="SUNIL CHAUDHARY"/>
    <n v="40000"/>
    <n v="4800"/>
    <x v="4"/>
    <s v="30723063568"/>
    <s v="30723063568"/>
    <s v="OK"/>
  </r>
  <r>
    <n v="182"/>
    <n v="1658"/>
    <s v="SWAPAN KR DAS"/>
    <n v="20000"/>
    <n v="2400"/>
    <x v="4"/>
    <s v="11055398222"/>
    <s v="11055398222"/>
    <s v="OK"/>
  </r>
  <r>
    <n v="183"/>
    <n v="2608"/>
    <s v="TANMOY CHATTERJEE"/>
    <n v="200"/>
    <n v="24"/>
    <x v="4"/>
    <s v="11652239309"/>
    <s v="11652239309"/>
    <s v="OK"/>
  </r>
  <r>
    <n v="184"/>
    <n v="2090"/>
    <s v="TAPAS KR KARMAKAR"/>
    <n v="40000"/>
    <n v="4800"/>
    <x v="4"/>
    <s v="11030562735"/>
    <s v="11030562735"/>
    <s v="OK"/>
  </r>
  <r>
    <n v="185"/>
    <n v="1900"/>
    <s v="TAPATI TAT"/>
    <n v="35000"/>
    <n v="4200"/>
    <x v="4"/>
    <s v="10345721313"/>
    <s v="10345721313"/>
    <s v="OK"/>
  </r>
  <r>
    <n v="186"/>
    <n v="2501"/>
    <s v="TARUN BASU"/>
    <n v="40000"/>
    <n v="4800"/>
    <x v="4"/>
    <s v="32338367210"/>
    <s v="32338367210"/>
    <s v="OK"/>
  </r>
  <r>
    <n v="187"/>
    <n v="2479"/>
    <s v="UJJAL KANTI GHOSH"/>
    <n v="50"/>
    <n v="6"/>
    <x v="4"/>
    <s v="20018650235"/>
    <s v="20018650235"/>
    <s v="OK"/>
  </r>
  <r>
    <n v="188"/>
    <n v="2481"/>
    <s v="AJAY KUMAR"/>
    <n v="5500"/>
    <n v="660"/>
    <x v="5"/>
    <s v="30921941416"/>
    <s v="NIL"/>
    <m/>
  </r>
  <r>
    <n v="189"/>
    <n v="2531"/>
    <s v="AJEET KUMAR"/>
    <n v="7000"/>
    <n v="840"/>
    <x v="5"/>
    <n v="20047501822"/>
    <s v="NIL"/>
    <m/>
  </r>
  <r>
    <n v="190"/>
    <n v="2305"/>
    <s v="AMIT SENGUPTA"/>
    <n v="17500"/>
    <n v="2100"/>
    <x v="5"/>
    <s v="11334461064"/>
    <s v="NIL"/>
    <m/>
  </r>
  <r>
    <n v="191"/>
    <n v="2419"/>
    <s v="BASUKI CHARAN"/>
    <n v="6500"/>
    <n v="780"/>
    <x v="5"/>
    <n v="35089009761"/>
    <s v="NIL"/>
    <m/>
  </r>
  <r>
    <n v="192"/>
    <n v="2646"/>
    <s v="BIKRANT KUMAR BARIK"/>
    <n v="1800"/>
    <n v="216"/>
    <x v="5"/>
    <n v="30486839551"/>
    <s v="NIL"/>
    <m/>
  </r>
  <r>
    <n v="193"/>
    <n v="2488"/>
    <s v="MANOJ KUMAR YADAV"/>
    <n v="7300"/>
    <n v="876"/>
    <x v="5"/>
    <s v="NIL"/>
    <s v="NIL"/>
    <m/>
  </r>
  <r>
    <n v="194"/>
    <n v="2391"/>
    <s v="MINHAJ ASGHAR"/>
    <n v="4700"/>
    <n v="564"/>
    <x v="5"/>
    <n v="20008990352"/>
    <s v="NIL"/>
    <m/>
  </r>
  <r>
    <n v="195"/>
    <n v="2529"/>
    <s v="NIRAJ KUMAR "/>
    <n v="12500"/>
    <n v="1500"/>
    <x v="5"/>
    <s v="10306861540"/>
    <s v="SBIN0003564"/>
    <m/>
  </r>
  <r>
    <n v="196"/>
    <n v="2498"/>
    <s v="PARITOSH KUMAR"/>
    <n v="1800"/>
    <n v="216"/>
    <x v="5"/>
    <s v="NIL"/>
    <s v="NIL"/>
    <m/>
  </r>
  <r>
    <n v="197"/>
    <n v="2538"/>
    <s v="PRIYA RANJAN NARAYAN"/>
    <n v="12500"/>
    <n v="1500"/>
    <x v="5"/>
    <s v="30532191676"/>
    <s v="NIL"/>
    <m/>
  </r>
  <r>
    <n v="198"/>
    <n v="2363"/>
    <s v="RABINDRA NATH ROY"/>
    <n v="4200"/>
    <n v="504"/>
    <x v="5"/>
    <s v="NIL"/>
    <s v="NIL"/>
    <m/>
  </r>
  <r>
    <n v="199"/>
    <n v="2631"/>
    <s v="RAVI RANJAN KUMAR"/>
    <n v="5500"/>
    <n v="660"/>
    <x v="5"/>
    <s v="30444289594"/>
    <s v="NIL"/>
    <m/>
  </r>
  <r>
    <n v="200"/>
    <n v="2820"/>
    <s v="RAVI SHANKAR KUMAR"/>
    <n v="10"/>
    <n v="1"/>
    <x v="5"/>
    <n v="213010100001502"/>
    <s v="NIL"/>
    <m/>
  </r>
  <r>
    <n v="201"/>
    <n v="2151"/>
    <s v="SAMIRAN KR MANDAL"/>
    <n v="10500"/>
    <n v="1260"/>
    <x v="5"/>
    <s v="NIL"/>
    <s v="NIL"/>
    <m/>
  </r>
  <r>
    <n v="202"/>
    <n v="2543"/>
    <s v="SAMIRAN MUKHERJEE"/>
    <n v="7300"/>
    <n v="876"/>
    <x v="5"/>
    <s v="NIL"/>
    <s v="NIL"/>
    <m/>
  </r>
  <r>
    <n v="203"/>
    <n v="2509"/>
    <s v="SANJAY KUMAR"/>
    <n v="6000"/>
    <n v="720"/>
    <x v="5"/>
    <s v="31298178244"/>
    <s v="NIL"/>
    <m/>
  </r>
  <r>
    <n v="204"/>
    <n v="2351"/>
    <s v="SANJIB HALDER"/>
    <n v="9500"/>
    <n v="1140"/>
    <x v="5"/>
    <s v="NIL"/>
    <s v="NIL"/>
    <m/>
  </r>
  <r>
    <n v="205"/>
    <n v="2384"/>
    <s v="SANTANU BANDYOPADHYAY"/>
    <n v="17500"/>
    <n v="2100"/>
    <x v="5"/>
    <n v="30008477244"/>
    <s v="NIL"/>
    <m/>
  </r>
  <r>
    <n v="206"/>
    <n v="2515"/>
    <s v="SHEKHAR KUMAR"/>
    <n v="500"/>
    <n v="60"/>
    <x v="5"/>
    <s v="NIL"/>
    <s v="NIL"/>
    <m/>
  </r>
  <r>
    <n v="207"/>
    <n v="2600"/>
    <s v="SOMYANJALI MOHANTY"/>
    <n v="20000"/>
    <n v="2400"/>
    <x v="5"/>
    <n v="20055267097"/>
    <s v="NIL"/>
    <m/>
  </r>
  <r>
    <n v="208"/>
    <n v="2746"/>
    <s v="SUBROTO BISWAS"/>
    <n v="10"/>
    <n v="1"/>
    <x v="5"/>
    <s v="30056260449"/>
    <s v="SBIN0005374"/>
    <m/>
  </r>
  <r>
    <n v="209"/>
    <n v="2513"/>
    <s v="SUNIL KUMAR GYANI"/>
    <n v="10"/>
    <n v="1"/>
    <x v="5"/>
    <n v="30256472649"/>
    <s v="NIL"/>
    <m/>
  </r>
  <r>
    <n v="210"/>
    <n v="2539"/>
    <s v="UMESH KUMAR"/>
    <n v="7300"/>
    <n v="876"/>
    <x v="5"/>
    <n v="213010100001519"/>
    <s v="NIL"/>
    <m/>
  </r>
  <r>
    <n v="211"/>
    <n v="2253"/>
    <s v="ADHIR SHARMA"/>
    <n v="7000"/>
    <n v="840"/>
    <x v="6"/>
    <s v="442010100013961"/>
    <s v="UTIB0000442"/>
    <s v="OK"/>
  </r>
  <r>
    <n v="212"/>
    <n v="2201"/>
    <s v="ALBERT LAKRA"/>
    <n v="20000"/>
    <n v="2400"/>
    <x v="6"/>
    <s v="430010110004862"/>
    <s v="BKID0004300"/>
    <s v="OK"/>
  </r>
  <r>
    <n v="213"/>
    <n v="2276"/>
    <s v="AMAL DAS"/>
    <n v="2400"/>
    <n v="288"/>
    <x v="6"/>
    <s v="11089189286"/>
    <s v="SBIN0007206"/>
    <s v="OK"/>
  </r>
  <r>
    <n v="214"/>
    <n v="2772"/>
    <s v="AMBIKA NANDI"/>
    <n v="10000"/>
    <n v="1200"/>
    <x v="6"/>
    <s v="430016310000207"/>
    <s v="BKID0004300"/>
    <s v="OK"/>
  </r>
  <r>
    <n v="215"/>
    <n v="2604"/>
    <s v="AMIT RANJAN"/>
    <n v="25000"/>
    <n v="3000"/>
    <x v="6"/>
    <n v="11652237175"/>
    <s v="SBIN0000184"/>
    <s v="OK"/>
  </r>
  <r>
    <n v="216"/>
    <n v="2189"/>
    <s v="ASHOK KR KUJUR"/>
    <n v="21000"/>
    <n v="2170"/>
    <x v="6"/>
    <s v="30205842487"/>
    <s v="SBIN0000095"/>
    <s v="OK"/>
  </r>
  <r>
    <n v="217"/>
    <n v="1959"/>
    <s v="ASHOKE PAL"/>
    <n v="40000"/>
    <n v="4800"/>
    <x v="6"/>
    <n v="10176401906"/>
    <s v="SBIN0002070"/>
    <s v="OK"/>
  </r>
  <r>
    <n v="218"/>
    <n v="2575"/>
    <s v="AVISHEK KUMAR MISHRA"/>
    <n v="5800"/>
    <n v="696"/>
    <x v="6"/>
    <s v="11188386770"/>
    <s v="SBIN0000095"/>
    <s v="OK"/>
  </r>
  <r>
    <n v="219"/>
    <n v="2568"/>
    <s v="BABUSONA GHOSH"/>
    <n v="9500"/>
    <n v="1140"/>
    <x v="6"/>
    <s v="430016310000284"/>
    <s v="BKID0004300"/>
    <s v="OK"/>
  </r>
  <r>
    <n v="220"/>
    <n v="2292"/>
    <s v="BIKASH CHANDRA ROY"/>
    <n v="35000"/>
    <n v="4200"/>
    <x v="6"/>
    <s v="30690042520"/>
    <s v="SBIN0000095"/>
    <s v="OK"/>
  </r>
  <r>
    <n v="221"/>
    <n v="2438"/>
    <s v="BISWAJIT KUMAR PAUL"/>
    <n v="4000"/>
    <n v="480"/>
    <x v="6"/>
    <n v="11188368149"/>
    <s v="SBIN0000095"/>
    <s v="OK"/>
  </r>
  <r>
    <n v="222"/>
    <n v="2257"/>
    <s v="CHOTAN DUTTA"/>
    <n v="9000"/>
    <n v="1080"/>
    <x v="6"/>
    <s v="20038772725"/>
    <s v="SBIN0000095"/>
    <s v="OK"/>
  </r>
  <r>
    <n v="223"/>
    <n v="1734"/>
    <s v="DEBASISH DUTTA"/>
    <n v="13000"/>
    <n v="1560"/>
    <x v="6"/>
    <s v="442010100014003"/>
    <s v="UTIB0000442"/>
    <s v="OK"/>
  </r>
  <r>
    <n v="224"/>
    <n v="1828"/>
    <s v="DEVDAS BECK"/>
    <n v="40000"/>
    <n v="4800"/>
    <x v="6"/>
    <s v="11188356133"/>
    <s v="SBIN0000095"/>
    <s v="OK"/>
  </r>
  <r>
    <n v="225"/>
    <n v="1962"/>
    <s v="GOURANGA DAS"/>
    <n v="10000"/>
    <n v="1200"/>
    <x v="6"/>
    <n v="41643435957"/>
    <s v="SBIN0000095"/>
    <s v="OK"/>
  </r>
  <r>
    <n v="226"/>
    <n v="2222"/>
    <s v="GOUTAM DAS"/>
    <n v="40000"/>
    <n v="4800"/>
    <x v="6"/>
    <s v="11188368138"/>
    <s v="SBIN0000095"/>
    <s v="OK"/>
  </r>
  <r>
    <n v="227"/>
    <n v="2100"/>
    <s v="JABED ALI AHMED"/>
    <n v="6700"/>
    <n v="804"/>
    <x v="6"/>
    <s v="30312233701"/>
    <s v="SBIN0000095"/>
    <s v="OK"/>
  </r>
  <r>
    <n v="228"/>
    <n v="1806"/>
    <s v="KHAGEN ROY"/>
    <n v="40000"/>
    <n v="4800"/>
    <x v="6"/>
    <s v="30364648750"/>
    <s v="SBIN0000095"/>
    <s v="OK"/>
  </r>
  <r>
    <n v="229"/>
    <n v="2355"/>
    <s v="LEO JOSEPH MARANDI"/>
    <n v="32500"/>
    <n v="3900"/>
    <x v="6"/>
    <s v="11460881174"/>
    <s v="SBIN0000005"/>
    <s v="OK"/>
  </r>
  <r>
    <n v="230"/>
    <n v="1957"/>
    <s v="MADHAB CHANDRA BARMAN"/>
    <n v="40000"/>
    <n v="4800"/>
    <x v="6"/>
    <s v="442010100004008"/>
    <s v="UTIB0000442"/>
    <s v="OK"/>
  </r>
  <r>
    <n v="231"/>
    <n v="2547"/>
    <s v="MANOJ KUMAR"/>
    <n v="20000"/>
    <n v="2400"/>
    <x v="6"/>
    <s v="430016310000058"/>
    <s v="BKID0004300"/>
    <s v="OK"/>
  </r>
  <r>
    <n v="232"/>
    <n v="2273"/>
    <s v="MANTU SARKAR"/>
    <n v="40000"/>
    <n v="4800"/>
    <x v="6"/>
    <s v="33829713596"/>
    <s v="SBIN0000095"/>
    <s v="OK"/>
  </r>
  <r>
    <n v="233"/>
    <n v="2584"/>
    <s v="MITHU MONDALGUHA"/>
    <n v="10"/>
    <n v="1"/>
    <x v="6"/>
    <s v="11188398731"/>
    <s v="SBIN0000095"/>
    <s v="OK"/>
  </r>
  <r>
    <n v="234"/>
    <n v="2041"/>
    <s v="NARAYAN CH SARKAR"/>
    <n v="40000"/>
    <n v="4500"/>
    <x v="6"/>
    <s v="430016310000132"/>
    <s v="BKID0004300"/>
    <s v="OK"/>
  </r>
  <r>
    <n v="235"/>
    <n v="1820"/>
    <s v="NARESH CH ROY"/>
    <n v="35000"/>
    <n v="4200"/>
    <x v="6"/>
    <s v="430010110005107"/>
    <s v="BKID0004300"/>
    <s v="OK"/>
  </r>
  <r>
    <n v="236"/>
    <n v="2255"/>
    <s v="PARTHA ROY SARKAR"/>
    <n v="17500"/>
    <n v="2100"/>
    <x v="6"/>
    <n v="37924323587"/>
    <s v="SBIN0000184"/>
    <s v="OK"/>
  </r>
  <r>
    <n v="237"/>
    <n v="2436"/>
    <s v="PAVAN KUMAR THAKUR"/>
    <n v="35000"/>
    <n v="4200"/>
    <x v="6"/>
    <s v="11188356371"/>
    <s v="SBIN0000095"/>
    <s v="OK"/>
  </r>
  <r>
    <n v="238"/>
    <n v="2632"/>
    <s v="PINKY KUMARI"/>
    <n v="5500"/>
    <n v="660"/>
    <x v="6"/>
    <s v="30172314938"/>
    <s v="SBIN0000095"/>
    <s v="OK"/>
  </r>
  <r>
    <n v="239"/>
    <n v="1731"/>
    <s v="PRADIP MAZUMDAR"/>
    <n v="17000"/>
    <n v="2040"/>
    <x v="6"/>
    <s v="11188356188"/>
    <s v="SBIN0000095"/>
    <s v="OK"/>
  </r>
  <r>
    <n v="240"/>
    <n v="2200"/>
    <s v="PRADIP SAHA"/>
    <n v="40000"/>
    <n v="4000"/>
    <x v="6"/>
    <s v="442010100003865"/>
    <s v="UTIB0000442"/>
    <s v="OK"/>
  </r>
  <r>
    <n v="241"/>
    <n v="2309"/>
    <s v="PRANAB CHATTERJEE"/>
    <n v="40000"/>
    <n v="4800"/>
    <x v="6"/>
    <s v="32802617695"/>
    <s v="SBIN0000095"/>
    <s v="OK"/>
  </r>
  <r>
    <n v="242"/>
    <n v="2505"/>
    <s v="RAJESH KUMAR SINHA"/>
    <n v="20000"/>
    <n v="2400"/>
    <x v="6"/>
    <s v="30256472627"/>
    <s v="SBIN0000095"/>
    <s v="OK"/>
  </r>
  <r>
    <n v="243"/>
    <n v="1826"/>
    <s v="RAMBRIJ MONDAL"/>
    <n v="30000"/>
    <n v="3600"/>
    <x v="6"/>
    <s v="430016310000237"/>
    <s v="BKID0004300"/>
    <s v="OK"/>
  </r>
  <r>
    <n v="244"/>
    <n v="1981"/>
    <s v="RAMESH TIRKEY"/>
    <n v="11300"/>
    <n v="1356"/>
    <x v="6"/>
    <s v="430010100004284"/>
    <s v="BKID0004300"/>
    <s v="OK"/>
  </r>
  <r>
    <n v="245"/>
    <n v="2256"/>
    <s v="RANJIT DAS"/>
    <n v="18000"/>
    <n v="2160"/>
    <x v="6"/>
    <s v="442010100005081"/>
    <s v="UTIB0000442"/>
    <s v="OK"/>
  </r>
  <r>
    <n v="246"/>
    <n v="1968"/>
    <s v="RAPAN DAS"/>
    <n v="2800"/>
    <n v="336"/>
    <x v="6"/>
    <s v="20038772339"/>
    <s v="SBIN0000095"/>
    <s v="OK"/>
  </r>
  <r>
    <n v="247"/>
    <n v="1807"/>
    <s v="RATAN GHOSH"/>
    <n v="600"/>
    <n v="72"/>
    <x v="6"/>
    <s v="430010100005142"/>
    <s v="BKID0004300"/>
    <s v="OK"/>
  </r>
  <r>
    <n v="248"/>
    <n v="2245"/>
    <s v="REKHA HISABIA SARKAR"/>
    <n v="3900"/>
    <n v="468"/>
    <x v="6"/>
    <s v="11188356304"/>
    <s v="SBIN0000095"/>
    <s v="OK"/>
  </r>
  <r>
    <n v="249"/>
    <n v="1992"/>
    <s v="SAFIKUL ISLAM"/>
    <n v="17000"/>
    <n v="2040"/>
    <x v="6"/>
    <s v="430010100005562"/>
    <s v="BKID0004300"/>
    <s v="OK"/>
  </r>
  <r>
    <n v="250"/>
    <n v="2748"/>
    <s v="SAJJAN KUMAR"/>
    <n v="30000"/>
    <n v="3600"/>
    <x v="6"/>
    <s v="430016310000153"/>
    <s v="BKID0004300"/>
    <s v="OK"/>
  </r>
  <r>
    <n v="251"/>
    <n v="1809"/>
    <s v="SARUN KR THAPA"/>
    <n v="20000"/>
    <n v="2400"/>
    <x v="6"/>
    <n v="11188356382"/>
    <s v="SBIN0000095"/>
    <s v="OK"/>
  </r>
  <r>
    <n v="252"/>
    <n v="2054"/>
    <s v="SATCHIDANANDA BHATTACHARYA"/>
    <n v="12000"/>
    <n v="1440"/>
    <x v="6"/>
    <s v="442010100004701"/>
    <s v="UTIB0000442"/>
    <s v="OK"/>
  </r>
  <r>
    <n v="253"/>
    <n v="2577"/>
    <s v="SATYA PRAKASH"/>
    <n v="2800"/>
    <n v="336"/>
    <x v="6"/>
    <n v="30172349553"/>
    <s v="SBIN0000095"/>
    <s v="OK"/>
  </r>
  <r>
    <n v="254"/>
    <n v="2657"/>
    <s v="SHIBENDRA LABH"/>
    <n v="30000"/>
    <n v="3600"/>
    <x v="6"/>
    <n v="30545219009"/>
    <s v="SBIN0000095"/>
    <s v="OK"/>
  </r>
  <r>
    <n v="255"/>
    <n v="2053"/>
    <s v="SIBENDRA NATH MUNSI"/>
    <n v="3800"/>
    <n v="456"/>
    <x v="6"/>
    <n v="40718392755"/>
    <s v="SBIN0018133"/>
    <s v="OK"/>
  </r>
  <r>
    <n v="256"/>
    <n v="1993"/>
    <s v="SRIPATI CHAKRABORTY"/>
    <n v="35000"/>
    <n v="4200"/>
    <x v="6"/>
    <s v="4300101100006740"/>
    <s v="BKID0004300"/>
    <s v="OK"/>
  </r>
  <r>
    <n v="257"/>
    <n v="1729"/>
    <s v="SUBRATA BHATTACHERJEE"/>
    <n v="9500"/>
    <n v="1140"/>
    <x v="6"/>
    <s v="11168826116"/>
    <s v="SBIN0000184"/>
    <s v="OK"/>
  </r>
  <r>
    <n v="258"/>
    <n v="2055"/>
    <s v="SUBRATA MODAK"/>
    <n v="2700"/>
    <n v="324"/>
    <x v="6"/>
    <s v="442010100076483"/>
    <s v="UTIB0000442"/>
    <s v="OK"/>
  </r>
  <r>
    <n v="259"/>
    <n v="2702"/>
    <s v="SUMIT KUMAR SINHA"/>
    <n v="1000"/>
    <n v="120"/>
    <x v="6"/>
    <s v="30636225941"/>
    <s v="SBIN0000095"/>
    <s v="OK"/>
  </r>
  <r>
    <n v="260"/>
    <n v="2299"/>
    <s v="SUNIL ROY"/>
    <n v="12000"/>
    <n v="1440"/>
    <x v="6"/>
    <s v="442010100014012"/>
    <s v="UTIB0000442"/>
    <s v="OK"/>
  </r>
  <r>
    <n v="261"/>
    <n v="1986"/>
    <s v="SURAJ ROY"/>
    <n v="40000"/>
    <n v="4800"/>
    <x v="6"/>
    <s v="430016310000057"/>
    <s v="BKID0004300"/>
    <s v="OK"/>
  </r>
  <r>
    <n v="262"/>
    <n v="1727"/>
    <s v="TANKA PRASAD NIROULA"/>
    <n v="9500"/>
    <n v="1140"/>
    <x v="6"/>
    <s v="10364298688"/>
    <s v="SBIN0006509"/>
    <s v="OK"/>
  </r>
  <r>
    <n v="263"/>
    <n v="2387"/>
    <s v="TANUSREE MAJUMDAR"/>
    <n v="10000"/>
    <n v="1200"/>
    <x v="6"/>
    <s v="430016310000227"/>
    <s v="BKID0004300"/>
    <s v="OK"/>
  </r>
  <r>
    <n v="264"/>
    <n v="2249"/>
    <s v="TAPAN DEBNATH"/>
    <n v="25000"/>
    <n v="3000"/>
    <x v="6"/>
    <n v="11188368150"/>
    <s v="SBIN0000095"/>
    <s v="OK"/>
  </r>
  <r>
    <n v="265"/>
    <n v="1980"/>
    <s v="TAPENDU SAHA"/>
    <n v="10"/>
    <n v="1"/>
    <x v="6"/>
    <s v="11188368207"/>
    <s v="SBIN0000095"/>
    <s v="OK"/>
  </r>
  <r>
    <n v="266"/>
    <n v="2261"/>
    <s v="TRESA BHUTIA"/>
    <n v="27500"/>
    <n v="3300"/>
    <x v="6"/>
    <n v="30456434196"/>
    <s v="SBIN0000184"/>
    <s v="OK"/>
  </r>
  <r>
    <n v="267"/>
    <n v="2839"/>
    <s v="ADITYA BHARTI"/>
    <n v="10"/>
    <n v="1"/>
    <x v="7"/>
    <s v="Berhampore"/>
    <s v="Berhampore"/>
    <s v="OK"/>
  </r>
  <r>
    <n v="268"/>
    <n v="2852"/>
    <s v="AKHILESH KUMAR"/>
    <n v="10"/>
    <n v="1"/>
    <x v="7"/>
    <s v="Berhampore"/>
    <s v="Berhampore"/>
    <s v="OK"/>
  </r>
  <r>
    <n v="269"/>
    <n v="2844"/>
    <s v="ALOK KUMAR"/>
    <n v="2500"/>
    <n v="300"/>
    <x v="7"/>
    <s v="Berhampore"/>
    <s v="Berhampore"/>
    <s v="OK"/>
  </r>
  <r>
    <n v="270"/>
    <n v="2851"/>
    <s v="AMAR KUMAR"/>
    <n v="10"/>
    <n v="1"/>
    <x v="7"/>
    <s v="Berhampore"/>
    <s v="Berhampore"/>
    <s v="OK"/>
  </r>
  <r>
    <n v="271"/>
    <n v="2830"/>
    <s v="AMAR KUMAR RANJAN"/>
    <n v="10"/>
    <n v="1"/>
    <x v="7"/>
    <s v="Berhampore"/>
    <s v="Berhampore"/>
    <s v="OK"/>
  </r>
  <r>
    <n v="272"/>
    <n v="2813"/>
    <s v="AMAR NATH VISHWKARMA"/>
    <n v="10"/>
    <n v="1"/>
    <x v="7"/>
    <s v="Berhampore"/>
    <s v="Berhampore"/>
    <s v="OK"/>
  </r>
  <r>
    <n v="273"/>
    <n v="2655"/>
    <s v="ANGSHUMAN PAUL"/>
    <n v="500"/>
    <n v="60"/>
    <x v="7"/>
    <s v="Berhampore"/>
    <s v="Berhampore"/>
    <s v="OK"/>
  </r>
  <r>
    <n v="274"/>
    <n v="2814"/>
    <s v="ANJANI KUMAR"/>
    <n v="10"/>
    <n v="1"/>
    <x v="7"/>
    <s v="Berhampore"/>
    <s v="Berhampore"/>
    <s v="OK"/>
  </r>
  <r>
    <n v="275"/>
    <n v="2847"/>
    <s v="ANUPAM KUMAR"/>
    <n v="10"/>
    <n v="1"/>
    <x v="7"/>
    <s v="Berhampore"/>
    <s v="Berhampore"/>
    <s v="OK"/>
  </r>
  <r>
    <n v="276"/>
    <n v="1850"/>
    <s v="ARUN KR GHOSH"/>
    <n v="4500"/>
    <n v="540"/>
    <x v="7"/>
    <s v="Berhampore"/>
    <s v="Berhampore"/>
    <s v="OK"/>
  </r>
  <r>
    <n v="277"/>
    <n v="2226"/>
    <s v="ASHOK KR DAS"/>
    <n v="1400"/>
    <n v="168"/>
    <x v="7"/>
    <s v="Berhampore"/>
    <s v="Berhampore"/>
    <s v="OK"/>
  </r>
  <r>
    <n v="278"/>
    <n v="2816"/>
    <s v="ASWANI KUMAR NAYAK"/>
    <n v="10000"/>
    <n v="1100"/>
    <x v="7"/>
    <s v="Berhampore"/>
    <s v="Berhampore"/>
    <s v="OK"/>
  </r>
  <r>
    <n v="279"/>
    <n v="2836"/>
    <s v="BHANU PRATAP"/>
    <n v="2500"/>
    <n v="300"/>
    <x v="7"/>
    <s v="Berhampore"/>
    <s v="Berhampore"/>
    <s v="OK"/>
  </r>
  <r>
    <n v="280"/>
    <n v="2712"/>
    <s v="CHANCHAL ROY"/>
    <n v="10"/>
    <n v="1"/>
    <x v="7"/>
    <s v="Berhampore"/>
    <s v="Berhampore"/>
    <s v="OK"/>
  </r>
  <r>
    <n v="281"/>
    <n v="2828"/>
    <s v="CHANDAN KUMAR SAH"/>
    <n v="10"/>
    <n v="1"/>
    <x v="7"/>
    <s v="Berhampore"/>
    <s v="Berhampore"/>
    <s v="OK"/>
  </r>
  <r>
    <n v="282"/>
    <n v="2846"/>
    <s v="DAYA SHANKAR PRASAD"/>
    <n v="10"/>
    <n v="1"/>
    <x v="7"/>
    <s v="Berhampore"/>
    <s v="Berhampore"/>
    <s v="OK"/>
  </r>
  <r>
    <n v="283"/>
    <n v="2693"/>
    <s v="DEBASHIS MALLICK"/>
    <n v="6000"/>
    <n v="720"/>
    <x v="7"/>
    <s v="Berhampore"/>
    <s v="Berhampore"/>
    <s v="OK"/>
  </r>
  <r>
    <n v="284"/>
    <n v="1874"/>
    <s v="DEBIDAS CHATTOPADHYAY"/>
    <n v="6000"/>
    <n v="720"/>
    <x v="7"/>
    <s v="Berhampore"/>
    <s v="Berhampore"/>
    <s v="OK"/>
  </r>
  <r>
    <n v="285"/>
    <n v="1956"/>
    <s v="DILIP CHANDRA DEBSARMA"/>
    <n v="20000"/>
    <n v="2400"/>
    <x v="7"/>
    <s v="Berhampore"/>
    <s v="Berhampore"/>
    <s v="OK"/>
  </r>
  <r>
    <n v="286"/>
    <n v="2801"/>
    <s v="GAUTAM KUMAR"/>
    <n v="10"/>
    <n v="1"/>
    <x v="7"/>
    <s v="Berhampore"/>
    <s v="Berhampore"/>
    <s v="OK"/>
  </r>
  <r>
    <n v="287"/>
    <n v="2674"/>
    <s v="GOUTAM BISWAS"/>
    <n v="10"/>
    <n v="1"/>
    <x v="7"/>
    <s v="Berhampore"/>
    <s v="Berhampore"/>
    <s v="OK"/>
  </r>
  <r>
    <n v="288"/>
    <n v="2782"/>
    <s v="JIMEE KUMAR"/>
    <n v="10"/>
    <n v="1"/>
    <x v="7"/>
    <s v="Berhampore"/>
    <s v="Berhampore"/>
    <s v="OK"/>
  </r>
  <r>
    <n v="289"/>
    <n v="2811"/>
    <s v="KESHO LAL"/>
    <n v="10"/>
    <n v="1"/>
    <x v="7"/>
    <s v="Berhampore"/>
    <s v="Berhampore"/>
    <s v="OK"/>
  </r>
  <r>
    <n v="290"/>
    <n v="2694"/>
    <s v="LALAN KUMAR"/>
    <n v="8500"/>
    <n v="1020"/>
    <x v="7"/>
    <s v="Berhampore"/>
    <s v="Berhampore"/>
    <s v="OK"/>
  </r>
  <r>
    <n v="291"/>
    <n v="2711"/>
    <s v="MANISH KUMAR"/>
    <n v="10"/>
    <n v="1"/>
    <x v="7"/>
    <s v="Berhampore"/>
    <s v="Berhampore"/>
    <s v="OK"/>
  </r>
  <r>
    <n v="292"/>
    <n v="2821"/>
    <s v="MD.EJAZ AHMAD ANSARI"/>
    <n v="10"/>
    <n v="1"/>
    <x v="7"/>
    <s v="Berhampore"/>
    <s v="Berhampore"/>
    <s v="OK"/>
  </r>
  <r>
    <n v="293"/>
    <n v="2696"/>
    <s v="MILAN BISWAS"/>
    <n v="10"/>
    <n v="1"/>
    <x v="7"/>
    <s v="Berhampore"/>
    <s v="Berhampore"/>
    <s v="OK"/>
  </r>
  <r>
    <n v="294"/>
    <n v="2282"/>
    <s v="NIRMAL KUMAR BARMAN"/>
    <n v="13000"/>
    <n v="1560"/>
    <x v="7"/>
    <s v="Berhampore"/>
    <s v="Berhampore"/>
    <s v="OK"/>
  </r>
  <r>
    <n v="295"/>
    <n v="2843"/>
    <s v="NITESH KUMAR SINGH"/>
    <n v="10"/>
    <n v="1"/>
    <x v="7"/>
    <s v="Berhampore"/>
    <s v="Berhampore"/>
    <s v="OK"/>
  </r>
  <r>
    <n v="296"/>
    <n v="1736"/>
    <s v="PARTHA PRATIM KUNDU"/>
    <n v="16500"/>
    <n v="1980"/>
    <x v="7"/>
    <s v="Berhampore"/>
    <s v="Berhampore"/>
    <s v="OK"/>
  </r>
  <r>
    <n v="297"/>
    <n v="2841"/>
    <s v="PINTU KUMAR"/>
    <n v="10"/>
    <n v="1"/>
    <x v="7"/>
    <s v="Berhampore"/>
    <s v="Berhampore"/>
    <s v="OK"/>
  </r>
  <r>
    <n v="298"/>
    <n v="2831"/>
    <s v="PRADEEP KUMAR"/>
    <n v="10"/>
    <n v="1"/>
    <x v="7"/>
    <s v="Berhampore"/>
    <s v="Berhampore"/>
    <s v="OK"/>
  </r>
  <r>
    <n v="299"/>
    <n v="2838"/>
    <s v="PRASHANT KUMAR"/>
    <n v="10"/>
    <n v="1"/>
    <x v="7"/>
    <s v="Berhampore"/>
    <s v="Berhampore"/>
    <s v="OK"/>
  </r>
  <r>
    <n v="300"/>
    <n v="2800"/>
    <s v="PRATIK KUMAR"/>
    <n v="10"/>
    <n v="1"/>
    <x v="7"/>
    <s v="Berhampore"/>
    <s v="Berhampore"/>
    <s v="OK"/>
  </r>
  <r>
    <n v="301"/>
    <n v="2700"/>
    <s v="PRODIP KUMAR BOSU"/>
    <n v="15000"/>
    <n v="1800"/>
    <x v="7"/>
    <s v="Berhampore"/>
    <s v="Berhampore"/>
    <s v="OK"/>
  </r>
  <r>
    <n v="302"/>
    <n v="2676"/>
    <s v="PURNOMAY MARICK"/>
    <n v="12000"/>
    <n v="1440"/>
    <x v="7"/>
    <s v="Berhampore"/>
    <s v="Berhampore"/>
    <s v="OK"/>
  </r>
  <r>
    <n v="303"/>
    <n v="2785"/>
    <s v="RAKESH KUMAR-III"/>
    <n v="10"/>
    <n v="1"/>
    <x v="7"/>
    <s v="Berhampore"/>
    <s v="Berhampore"/>
    <s v="OK"/>
  </r>
  <r>
    <n v="304"/>
    <n v="2753"/>
    <s v="RAKESH ROUSHAN-II"/>
    <n v="10000"/>
    <n v="1200"/>
    <x v="7"/>
    <s v="Berhampore"/>
    <s v="Berhampore"/>
    <s v="OK"/>
  </r>
  <r>
    <n v="305"/>
    <n v="2837"/>
    <s v="RAM KUMAR"/>
    <n v="10"/>
    <n v="1"/>
    <x v="7"/>
    <s v="Berhampore"/>
    <s v="Berhampore"/>
    <s v="OK"/>
  </r>
  <r>
    <n v="306"/>
    <n v="2684"/>
    <s v="RANJEET KUMAR SINGH"/>
    <n v="20000"/>
    <n v="2400"/>
    <x v="7"/>
    <s v="Berhampore"/>
    <s v="Berhampore"/>
    <s v="OK"/>
  </r>
  <r>
    <n v="307"/>
    <n v="1985"/>
    <s v="SAMIR CHANDRA ROY"/>
    <n v="40000"/>
    <n v="4800"/>
    <x v="7"/>
    <s v="Berhampore"/>
    <s v="Berhampore"/>
    <s v="OK"/>
  </r>
  <r>
    <n v="308"/>
    <n v="2741"/>
    <s v="SAMRAT MALLICK"/>
    <n v="10000"/>
    <n v="570"/>
    <x v="7"/>
    <s v="Berhampore"/>
    <s v="Berhampore"/>
    <s v="OK"/>
  </r>
  <r>
    <n v="309"/>
    <n v="2840"/>
    <s v="SAMRENDRA KUMAR"/>
    <n v="10"/>
    <n v="1"/>
    <x v="7"/>
    <s v="Berhampore"/>
    <s v="Berhampore"/>
    <s v="OK"/>
  </r>
  <r>
    <n v="310"/>
    <n v="2784"/>
    <s v="SANJAY KUMAR"/>
    <n v="10"/>
    <n v="1"/>
    <x v="7"/>
    <s v="Berhampore"/>
    <s v="Berhampore"/>
    <s v="OK"/>
  </r>
  <r>
    <n v="311"/>
    <n v="2380"/>
    <s v="SANJAY KUMAR SAHA"/>
    <n v="3700"/>
    <n v="444"/>
    <x v="7"/>
    <s v="Berhampore"/>
    <s v="Berhampore"/>
    <s v="OK"/>
  </r>
  <r>
    <n v="312"/>
    <n v="2491"/>
    <s v="SANJAY MULLICK"/>
    <n v="20000"/>
    <n v="2400"/>
    <x v="7"/>
    <s v="Berhampore"/>
    <s v="Berhampore"/>
    <s v="OK"/>
  </r>
  <r>
    <n v="313"/>
    <n v="2835"/>
    <s v="SANJEET KUMAR"/>
    <n v="10"/>
    <n v="1"/>
    <x v="7"/>
    <s v="Berhampore"/>
    <s v="Berhampore"/>
    <s v="OK"/>
  </r>
  <r>
    <n v="314"/>
    <n v="2717"/>
    <s v="SANJEEV KUMAR DAS"/>
    <n v="1000"/>
    <n v="120"/>
    <x v="7"/>
    <s v="Berhampore"/>
    <s v="Berhampore"/>
    <s v="OK"/>
  </r>
  <r>
    <n v="315"/>
    <n v="2740"/>
    <s v="SHAMBHU KUMAR"/>
    <n v="10000"/>
    <n v="1200"/>
    <x v="7"/>
    <s v="Berhampore"/>
    <s v="Berhampore"/>
    <s v="OK"/>
  </r>
  <r>
    <n v="316"/>
    <n v="1950"/>
    <s v="SOHAN KUMAR POUDEL"/>
    <n v="13500"/>
    <n v="1620"/>
    <x v="7"/>
    <s v="Berhampore"/>
    <s v="Berhampore"/>
    <s v="OK"/>
  </r>
  <r>
    <n v="317"/>
    <n v="2169"/>
    <s v="SUBRATA GUN"/>
    <n v="22000"/>
    <n v="2640"/>
    <x v="7"/>
    <s v="Berhampore"/>
    <s v="Berhampore"/>
    <s v="OK"/>
  </r>
  <r>
    <n v="318"/>
    <n v="2601"/>
    <s v="SUBRATA KUMAR PODDAR"/>
    <n v="5000"/>
    <n v="600"/>
    <x v="7"/>
    <s v="Berhampore"/>
    <s v="Berhampore"/>
    <s v="OK"/>
  </r>
  <r>
    <n v="319"/>
    <n v="2377"/>
    <s v="SUJIT SARKAR"/>
    <n v="40000"/>
    <n v="4680"/>
    <x v="7"/>
    <s v="Berhampore"/>
    <s v="Berhampore"/>
    <s v="OK"/>
  </r>
  <r>
    <n v="320"/>
    <n v="2842"/>
    <s v="SURENDRA KUMAR CHOURASIYA"/>
    <n v="10"/>
    <n v="1"/>
    <x v="7"/>
    <s v="Berhampore"/>
    <s v="Berhampore"/>
    <s v="OK"/>
  </r>
  <r>
    <n v="321"/>
    <n v="1799"/>
    <s v="SWADESH KR SARKAR"/>
    <n v="10000"/>
    <n v="1200"/>
    <x v="7"/>
    <s v="Berhampore"/>
    <s v="Berhampore"/>
    <s v="OK"/>
  </r>
  <r>
    <n v="322"/>
    <n v="1742"/>
    <s v="TAPAN KR MITRA"/>
    <n v="13000"/>
    <n v="1560"/>
    <x v="7"/>
    <s v="Berhampore"/>
    <s v="Berhampore"/>
    <s v="OK"/>
  </r>
  <r>
    <n v="323"/>
    <n v="1963"/>
    <s v="TAPAN ROY SARKAR"/>
    <n v="4300"/>
    <n v="516"/>
    <x v="7"/>
    <s v="Berhampore"/>
    <s v="Berhampore"/>
    <s v="OK"/>
  </r>
  <r>
    <n v="324"/>
    <n v="2679"/>
    <s v="VIDYAKAR KUMAR"/>
    <n v="15000"/>
    <n v="1400"/>
    <x v="7"/>
    <s v="Berhampore"/>
    <s v="Berhampore"/>
    <s v="OK"/>
  </r>
  <r>
    <n v="325"/>
    <n v="2495"/>
    <s v="VIJAY KUMAR VERMA"/>
    <n v="2500"/>
    <n v="300"/>
    <x v="7"/>
    <s v="Berhampore"/>
    <s v="Berhampore"/>
    <s v="OK"/>
  </r>
  <r>
    <n v="326"/>
    <n v="2718"/>
    <s v="VIKAS KUMAR SINHA"/>
    <n v="7000"/>
    <n v="840"/>
    <x v="7"/>
    <s v="Berhampore"/>
    <s v="Berhampore"/>
    <s v="OK"/>
  </r>
  <r>
    <n v="327"/>
    <n v="2703"/>
    <s v="VIKASH KUMAR"/>
    <n v="5000"/>
    <n v="600"/>
    <x v="7"/>
    <s v="Berhampore"/>
    <s v="Berhampore"/>
    <s v="OK"/>
  </r>
  <r>
    <n v="328"/>
    <n v="2812"/>
    <s v="VIKASH KUMAR PANDIT"/>
    <n v="10"/>
    <n v="1"/>
    <x v="7"/>
    <s v="Berhampore"/>
    <s v="Berhampore"/>
    <s v="OK"/>
  </r>
  <r>
    <n v="329"/>
    <n v="2815"/>
    <s v="VIVEK KUMAR SINHA"/>
    <n v="5000"/>
    <n v="600"/>
    <x v="7"/>
    <s v="Berhampore"/>
    <s v="Berhampore"/>
    <s v="OK"/>
  </r>
  <r>
    <n v="330"/>
    <n v="2390"/>
    <s v="ASHOK KUMAR MUDULI"/>
    <n v="800"/>
    <n v="96"/>
    <x v="8"/>
    <n v="20055267473"/>
    <s v="SBIN0012360"/>
    <s v="OK"/>
  </r>
  <r>
    <n v="331"/>
    <n v="2751"/>
    <s v="ATUL CHANDRA MAITY"/>
    <n v="11000"/>
    <n v="1320"/>
    <x v="8"/>
    <s v="30672663607"/>
    <s v="SBIN0001514"/>
    <s v="OK"/>
  </r>
  <r>
    <n v="332"/>
    <n v="2664"/>
    <s v="AVINASH KUMAR SINHA"/>
    <n v="18000"/>
    <n v="1280"/>
    <x v="8"/>
    <n v="10217247621"/>
    <s v="SBIN0012384"/>
    <s v="OK"/>
  </r>
  <r>
    <n v="333"/>
    <n v="2673"/>
    <s v="KRISHNENDU DAS"/>
    <n v="10"/>
    <n v="1"/>
    <x v="8"/>
    <n v="10156770749"/>
    <s v="SBIN0004727"/>
    <s v="OK"/>
  </r>
  <r>
    <n v="334"/>
    <n v="2707"/>
    <s v="NILANJAN GUPTA"/>
    <n v="10"/>
    <n v="1"/>
    <x v="8"/>
    <s v="36025799789"/>
    <s v="SBIN0012360"/>
    <s v="OK"/>
  </r>
  <r>
    <n v="335"/>
    <n v="2470"/>
    <s v="SUMIT SINHA"/>
    <n v="600"/>
    <n v="72"/>
    <x v="8"/>
    <s v="30031688780"/>
    <s v="SBIN0000132"/>
    <s v="OK"/>
  </r>
  <r>
    <n v="336"/>
    <n v="2612"/>
    <s v="VIJAY KUMAR"/>
    <n v="30000"/>
    <n v="3600"/>
    <x v="8"/>
    <s v="025010100308021"/>
    <s v="UTIB0000025"/>
    <s v="OK"/>
  </r>
  <r>
    <n v="337"/>
    <n v="1646"/>
    <s v="ABDUL KADER"/>
    <n v="5000"/>
    <n v="600"/>
    <x v="9"/>
    <s v="20190639152"/>
    <s v="20190639152"/>
    <s v="OK"/>
  </r>
  <r>
    <n v="338"/>
    <n v="2341"/>
    <s v="ABHIJIT GHOSH"/>
    <n v="800"/>
    <n v="96"/>
    <x v="9"/>
    <s v="11652236535"/>
    <s v="11652236535"/>
    <s v="OK"/>
  </r>
  <r>
    <n v="339"/>
    <n v="2411"/>
    <s v="AMARJYOTI PRASAD"/>
    <n v="11000"/>
    <n v="1320"/>
    <x v="9"/>
    <s v="20063983645"/>
    <s v="20063983645"/>
    <s v="OK"/>
  </r>
  <r>
    <n v="340"/>
    <n v="1910"/>
    <s v="AMIT DAS"/>
    <n v="13000"/>
    <n v="1560"/>
    <x v="9"/>
    <s v="32383270020"/>
    <s v="32383270020"/>
    <s v="OK"/>
  </r>
  <r>
    <n v="341"/>
    <n v="1903"/>
    <s v="AMIT PAL"/>
    <n v="13000"/>
    <n v="1560"/>
    <x v="9"/>
    <s v="005010100283700"/>
    <s v="005010100283700"/>
    <s v="OK"/>
  </r>
  <r>
    <n v="342"/>
    <n v="2525"/>
    <s v="ANAND TIGGA"/>
    <n v="13500"/>
    <n v="1620"/>
    <x v="9"/>
    <s v="20055267155"/>
    <s v="20055267155"/>
    <s v="OK"/>
  </r>
  <r>
    <n v="343"/>
    <n v="2500"/>
    <s v="ANJAN KUMAR ROY"/>
    <n v="3000"/>
    <n v="360"/>
    <x v="9"/>
    <s v="20225926094"/>
    <s v="20225926094"/>
    <s v="OK"/>
  </r>
  <r>
    <n v="344"/>
    <n v="2236"/>
    <s v="ANUP KR MONDAL"/>
    <n v="3300"/>
    <n v="396"/>
    <x v="9"/>
    <s v="95792200021719"/>
    <s v="95792200021719"/>
    <s v="OK"/>
  </r>
  <r>
    <n v="345"/>
    <n v="2471"/>
    <s v="APURBA BHATTACHARYA-2"/>
    <n v="9500"/>
    <n v="1140"/>
    <x v="9"/>
    <s v="30177039465"/>
    <s v="30177039465"/>
    <s v="OK"/>
  </r>
  <r>
    <n v="346"/>
    <n v="2427"/>
    <s v="ASHIM SADHUKHAN"/>
    <n v="20000"/>
    <n v="2400"/>
    <x v="9"/>
    <s v="30107280879"/>
    <s v="30107280879"/>
    <s v="OK"/>
  </r>
  <r>
    <n v="347"/>
    <n v="2453"/>
    <s v="ASHISH MONDAL"/>
    <n v="8000"/>
    <n v="960"/>
    <x v="9"/>
    <s v="025010100245913"/>
    <s v="025010100245913"/>
    <s v="OK"/>
  </r>
  <r>
    <n v="348"/>
    <n v="1852"/>
    <s v="ASHOK KR DAS"/>
    <n v="40000"/>
    <n v="4800"/>
    <x v="9"/>
    <s v="005010100283816"/>
    <s v="005010100283816"/>
    <s v="OK"/>
  </r>
  <r>
    <n v="349"/>
    <n v="2095"/>
    <s v="BABLU KUMAR MONDAL"/>
    <n v="40000"/>
    <n v="3880"/>
    <x v="9"/>
    <s v="20055267610"/>
    <s v="20055267610"/>
    <s v="OK"/>
  </r>
  <r>
    <n v="350"/>
    <n v="2834"/>
    <s v="BANKIM CHAKRAVORTY"/>
    <n v="10"/>
    <n v="1"/>
    <x v="9"/>
    <s v="11652237131"/>
    <s v="11652237131"/>
    <s v="OK"/>
  </r>
  <r>
    <n v="351"/>
    <n v="2403"/>
    <s v="BAPI RAY"/>
    <n v="5000"/>
    <n v="600"/>
    <x v="9"/>
    <s v="34491946169"/>
    <s v="34491946169"/>
    <s v="OK"/>
  </r>
  <r>
    <n v="352"/>
    <n v="2178"/>
    <s v="BARUN CH GAIN"/>
    <n v="28500"/>
    <n v="3420"/>
    <x v="9"/>
    <s v="30759861260"/>
    <s v="30759861260"/>
    <s v="OK"/>
  </r>
  <r>
    <n v="353"/>
    <n v="2207"/>
    <s v="BHARAT KR KAYAL"/>
    <n v="12000"/>
    <n v="1440"/>
    <x v="9"/>
    <s v="10400416374"/>
    <s v="10400416374"/>
    <s v="OK"/>
  </r>
  <r>
    <n v="354"/>
    <n v="2225"/>
    <s v="BIDYUT KR NASKAR"/>
    <n v="15000"/>
    <n v="1800"/>
    <x v="9"/>
    <s v="31815251198"/>
    <s v="31815251198"/>
    <s v="OK"/>
  </r>
  <r>
    <n v="355"/>
    <n v="2447"/>
    <s v="BIJAYA MONDAL"/>
    <n v="27000"/>
    <n v="3240"/>
    <x v="9"/>
    <s v="32767848010"/>
    <s v="32767848010"/>
    <s v="OK"/>
  </r>
  <r>
    <n v="356"/>
    <n v="2450"/>
    <s v="BISWAJIT PAL-2"/>
    <n v="6000"/>
    <n v="720"/>
    <x v="9"/>
    <s v="025010100245906"/>
    <s v="025010100245906"/>
    <s v="OK"/>
  </r>
  <r>
    <n v="357"/>
    <n v="1866"/>
    <s v="BISWANATH DAS"/>
    <n v="5000"/>
    <n v="600"/>
    <x v="9"/>
    <s v="30358334829"/>
    <s v="30358334829"/>
    <s v="OK"/>
  </r>
  <r>
    <n v="358"/>
    <n v="2457"/>
    <s v="DEBASISH BISWAS"/>
    <n v="28000"/>
    <n v="3360"/>
    <x v="9"/>
    <s v="30008365971"/>
    <s v="30008365971"/>
    <s v="OK"/>
  </r>
  <r>
    <n v="359"/>
    <n v="2562"/>
    <s v="DIPANKAR PAL-2"/>
    <n v="40000"/>
    <n v="3700"/>
    <x v="9"/>
    <s v="32444438395"/>
    <s v="32444438395"/>
    <s v="OK"/>
  </r>
  <r>
    <n v="360"/>
    <n v="2467"/>
    <s v="GOPAL GHOSH"/>
    <n v="7000"/>
    <n v="840"/>
    <x v="9"/>
    <s v="005010100283588"/>
    <s v="005010100283588"/>
    <s v="OK"/>
  </r>
  <r>
    <n v="361"/>
    <n v="2349"/>
    <s v="HIMADRI PAUL"/>
    <n v="40000"/>
    <n v="4800"/>
    <x v="9"/>
    <s v="30184315892"/>
    <s v="30184315892"/>
    <s v="OK"/>
  </r>
  <r>
    <n v="362"/>
    <n v="2313"/>
    <s v="IFTIKAR SARKAR"/>
    <n v="35000"/>
    <n v="4200"/>
    <x v="9"/>
    <s v="32021260843"/>
    <s v="32021260843"/>
    <s v="OK"/>
  </r>
  <r>
    <n v="363"/>
    <n v="2512"/>
    <s v="JITENDRA KUMAR"/>
    <n v="40000"/>
    <n v="4800"/>
    <x v="9"/>
    <s v="30256472571"/>
    <s v="30256472571"/>
    <s v="OK"/>
  </r>
  <r>
    <n v="364"/>
    <n v="2205"/>
    <s v="KALYAN KR SARDAR"/>
    <n v="40000"/>
    <n v="4500"/>
    <x v="9"/>
    <n v="922010002100874"/>
    <n v="922010002100874"/>
    <s v="OK"/>
  </r>
  <r>
    <n v="365"/>
    <n v="1935"/>
    <s v="KAUSIK DATTA"/>
    <n v="14000"/>
    <n v="1680"/>
    <x v="9"/>
    <s v="11334457659"/>
    <s v="11334457659"/>
    <s v="OK"/>
  </r>
  <r>
    <n v="366"/>
    <n v="2671"/>
    <s v="KESHAV KUMAR"/>
    <n v="10"/>
    <n v="1"/>
    <x v="9"/>
    <s v="30263546321"/>
    <s v="30263546321"/>
    <s v="OK"/>
  </r>
  <r>
    <n v="367"/>
    <n v="2369"/>
    <s v="KRISHNA PADA SUR"/>
    <n v="9500"/>
    <n v="1140"/>
    <x v="9"/>
    <s v="11334458675"/>
    <s v="11334458675"/>
    <s v="OK"/>
  </r>
  <r>
    <n v="368"/>
    <n v="1848"/>
    <s v="KRISHNENDU MUKHOPADHYAY"/>
    <n v="5200"/>
    <n v="624"/>
    <x v="9"/>
    <s v="11334457467"/>
    <s v="11334457467"/>
    <s v="OK"/>
  </r>
  <r>
    <n v="369"/>
    <n v="2395"/>
    <s v="LALTU KUMAR ROY"/>
    <n v="50"/>
    <n v="6"/>
    <x v="9"/>
    <s v="20055267111"/>
    <s v="20055267111"/>
    <s v="OK"/>
  </r>
  <r>
    <n v="370"/>
    <n v="2580"/>
    <s v="MADHAI CHANDRA KAYAL"/>
    <n v="17500"/>
    <n v="2100"/>
    <x v="9"/>
    <s v="11188398720"/>
    <s v="11188398720"/>
    <s v="OK"/>
  </r>
  <r>
    <n v="371"/>
    <n v="2817"/>
    <s v="MALATI ROY CHOWDHURY"/>
    <n v="10"/>
    <n v="1"/>
    <x v="9"/>
    <s v="34548636564"/>
    <s v="34548636564"/>
    <s v="OK"/>
  </r>
  <r>
    <n v="372"/>
    <n v="2647"/>
    <s v="MANOJ KUMAR-II"/>
    <n v="35000"/>
    <n v="4200"/>
    <x v="9"/>
    <s v="30723063524"/>
    <s v="30723063524"/>
    <s v="OK"/>
  </r>
  <r>
    <n v="373"/>
    <n v="2790"/>
    <s v="MD.KASIF"/>
    <n v="10"/>
    <n v="1"/>
    <x v="9"/>
    <n v="34700346848"/>
    <n v="34700346848"/>
    <s v="OK"/>
  </r>
  <r>
    <n v="374"/>
    <n v="2468"/>
    <s v="MOUMITA DINDA"/>
    <n v="27500"/>
    <n v="2600"/>
    <x v="9"/>
    <s v="11044380320"/>
    <s v="11044380320"/>
    <s v="OK"/>
  </r>
  <r>
    <n v="375"/>
    <n v="2591"/>
    <s v="MUKESH CHAKRAVORTY"/>
    <n v="100"/>
    <n v="12"/>
    <x v="9"/>
    <s v="11652236546"/>
    <s v="11652236546"/>
    <s v="OK"/>
  </r>
  <r>
    <n v="376"/>
    <n v="2461"/>
    <s v="MUKTA DADLANI"/>
    <n v="10"/>
    <n v="1"/>
    <x v="9"/>
    <s v="34587555859"/>
    <s v="34587555859"/>
    <s v="OK"/>
  </r>
  <r>
    <n v="377"/>
    <n v="2345"/>
    <s v="PARTHA BOSE"/>
    <n v="4500"/>
    <n v="540"/>
    <x v="9"/>
    <s v="11044380262"/>
    <s v="11044380262"/>
    <s v="OK"/>
  </r>
  <r>
    <n v="378"/>
    <n v="2199"/>
    <s v="PARTHA DEBNATH"/>
    <n v="40000"/>
    <n v="4150"/>
    <x v="9"/>
    <s v="32444268820"/>
    <s v="32444268820"/>
    <s v="OK"/>
  </r>
  <r>
    <n v="379"/>
    <n v="1948"/>
    <s v="PARTHA SEN"/>
    <n v="7000"/>
    <n v="840"/>
    <x v="9"/>
    <n v="41728481046"/>
    <n v="41728481046"/>
    <s v="OK"/>
  </r>
  <r>
    <n v="380"/>
    <n v="2774"/>
    <s v="PRADEEP KUMAR JHA"/>
    <n v="2500"/>
    <n v="300"/>
    <x v="9"/>
    <s v="11652236513"/>
    <s v="11652236513"/>
    <s v="OK"/>
  </r>
  <r>
    <n v="381"/>
    <n v="2271"/>
    <s v="PROBHAS CH MONDAL"/>
    <n v="40000"/>
    <n v="4340"/>
    <x v="9"/>
    <s v="30854829465"/>
    <s v="30854829465"/>
    <s v="OK"/>
  </r>
  <r>
    <n v="382"/>
    <n v="2794"/>
    <s v="RAHUL KUMAR"/>
    <n v="20000"/>
    <n v="2400"/>
    <x v="9"/>
    <s v="34209788264"/>
    <s v="34209788264"/>
    <s v="OK"/>
  </r>
  <r>
    <n v="383"/>
    <n v="2344"/>
    <s v="RAJANI MENON"/>
    <n v="9000"/>
    <n v="1080"/>
    <x v="9"/>
    <s v="005010100283762"/>
    <s v="005010100283762"/>
    <s v="OK"/>
  </r>
  <r>
    <n v="384"/>
    <n v="2665"/>
    <s v="RAJESH KUMAR THAKUR"/>
    <n v="40000"/>
    <n v="4800"/>
    <x v="9"/>
    <s v="20063981478"/>
    <s v="20063981478"/>
    <s v="OK"/>
  </r>
  <r>
    <n v="385"/>
    <n v="2492"/>
    <s v="RAJIV RANJAN"/>
    <n v="6200"/>
    <n v="744"/>
    <x v="9"/>
    <s v="20055267462"/>
    <s v="20055267462"/>
    <s v="OK"/>
  </r>
  <r>
    <n v="386"/>
    <n v="2406"/>
    <s v="RAKESH PRASAD GUPTA"/>
    <n v="26000"/>
    <n v="3120"/>
    <x v="9"/>
    <s v="30723063591"/>
    <s v="30723063591"/>
    <s v="OK"/>
  </r>
  <r>
    <n v="387"/>
    <n v="2585"/>
    <s v="RANJIT DUTTA"/>
    <n v="9500"/>
    <n v="1140"/>
    <x v="9"/>
    <s v="11254272826"/>
    <s v="11254272826"/>
    <s v="OK"/>
  </r>
  <r>
    <n v="388"/>
    <n v="2593"/>
    <s v="SABYASACHI DAS"/>
    <n v="20000"/>
    <n v="2400"/>
    <x v="9"/>
    <s v="11652238180"/>
    <s v="11652238180"/>
    <s v="OK"/>
  </r>
  <r>
    <n v="389"/>
    <n v="2563"/>
    <s v="SANAT MONDAL"/>
    <n v="40000"/>
    <n v="4300"/>
    <x v="9"/>
    <s v="30759861317"/>
    <s v="30759861317"/>
    <s v="OK"/>
  </r>
  <r>
    <n v="390"/>
    <n v="2316"/>
    <s v="SANDIP SOM"/>
    <n v="28000"/>
    <n v="3360"/>
    <x v="9"/>
    <s v="11044380830"/>
    <s v="11044380830"/>
    <s v="OK"/>
  </r>
  <r>
    <n v="391"/>
    <n v="2628"/>
    <s v="SANJAY KUMAR VERMA"/>
    <n v="30000"/>
    <n v="3350"/>
    <x v="9"/>
    <s v="11652236863"/>
    <s v="11652236863"/>
    <s v="OK"/>
  </r>
  <r>
    <n v="392"/>
    <n v="2732"/>
    <s v="SANJEEV KUMAR"/>
    <n v="35000"/>
    <n v="3945"/>
    <x v="9"/>
    <s v="20020313851"/>
    <s v="20020313851"/>
    <s v="OK"/>
  </r>
  <r>
    <n v="393"/>
    <n v="2686"/>
    <s v="SANJIB CHATTERJEE"/>
    <n v="28000"/>
    <n v="2360"/>
    <x v="9"/>
    <n v="31627134546"/>
    <n v="31627134546"/>
    <s v="OK"/>
  </r>
  <r>
    <n v="394"/>
    <n v="1851"/>
    <s v="SANKAR CHAKRABORTY"/>
    <n v="11000"/>
    <n v="1320"/>
    <x v="9"/>
    <s v="005010100129619"/>
    <s v="005010100129619"/>
    <s v="OK"/>
  </r>
  <r>
    <n v="395"/>
    <n v="1972"/>
    <s v="SANKAR GOON"/>
    <n v="13500"/>
    <n v="1620"/>
    <x v="9"/>
    <s v="005010100129435"/>
    <s v="005010100129435"/>
    <s v="OK"/>
  </r>
  <r>
    <n v="396"/>
    <n v="2469"/>
    <s v="SANTANU DUTTA"/>
    <n v="10"/>
    <n v="1"/>
    <x v="9"/>
    <s v="570102010002424"/>
    <s v="570102010002424"/>
    <s v="OK"/>
  </r>
  <r>
    <n v="397"/>
    <n v="2465"/>
    <s v="SATYAJIT MODAK"/>
    <n v="6200"/>
    <n v="744"/>
    <x v="9"/>
    <s v="025010100247481"/>
    <s v="025010100247481"/>
    <s v="OK"/>
  </r>
  <r>
    <n v="398"/>
    <n v="2154"/>
    <s v="SENTULAL MISTRY"/>
    <n v="21000"/>
    <n v="2520"/>
    <x v="9"/>
    <s v="31921314104"/>
    <s v="31921314104"/>
    <s v="OK"/>
  </r>
  <r>
    <n v="399"/>
    <n v="1943"/>
    <s v="SHEO SANKAR PANDIT"/>
    <n v="13000"/>
    <n v="1560"/>
    <x v="9"/>
    <s v="34587531768"/>
    <s v="34587531768"/>
    <s v="OK"/>
  </r>
  <r>
    <n v="400"/>
    <n v="2030"/>
    <s v="SOMNATH DAS"/>
    <n v="40000"/>
    <n v="4800"/>
    <x v="9"/>
    <s v="11044370004"/>
    <s v="11044370004"/>
    <s v="OK"/>
  </r>
  <r>
    <n v="401"/>
    <n v="1895"/>
    <s v="SUBHAS CH BASU"/>
    <n v="28500"/>
    <n v="3420"/>
    <x v="9"/>
    <s v="30208644630"/>
    <s v="30208644630"/>
    <s v="OK"/>
  </r>
  <r>
    <n v="402"/>
    <n v="2388"/>
    <s v="SUBRATA PURKAIT"/>
    <n v="17500"/>
    <n v="2100"/>
    <x v="9"/>
    <s v="34564685207"/>
    <s v="34564685207"/>
    <s v="OK"/>
  </r>
  <r>
    <n v="403"/>
    <n v="2429"/>
    <s v="SUDESH KUMAR GUPTA"/>
    <n v="17500"/>
    <n v="2100"/>
    <x v="9"/>
    <s v="11210620377"/>
    <s v="11210620377"/>
    <s v="OK"/>
  </r>
  <r>
    <n v="404"/>
    <n v="2792"/>
    <s v="SUDIP KUMAR HORE"/>
    <n v="10000"/>
    <n v="966"/>
    <x v="9"/>
    <s v="919010047678765"/>
    <s v="919010047678765"/>
    <s v="OK"/>
  </r>
  <r>
    <n v="405"/>
    <n v="2464"/>
    <s v="SUJAN SAHA"/>
    <n v="3800"/>
    <n v="456"/>
    <x v="9"/>
    <s v="025010100246965"/>
    <s v="025010100246965"/>
    <s v="OK"/>
  </r>
  <r>
    <n v="406"/>
    <n v="2449"/>
    <s v="SUMAN DAS"/>
    <n v="20000"/>
    <n v="2400"/>
    <x v="9"/>
    <s v="20225927418"/>
    <s v="20225927418"/>
    <s v="OK"/>
  </r>
  <r>
    <n v="407"/>
    <n v="2818"/>
    <s v="SUMIT BANERJEE"/>
    <n v="7500"/>
    <n v="900"/>
    <x v="9"/>
    <s v="20297874209"/>
    <s v="20297874209"/>
    <s v="OK"/>
  </r>
  <r>
    <n v="408"/>
    <n v="2463"/>
    <s v="SURAJIT GANGULY"/>
    <n v="500"/>
    <n v="60"/>
    <x v="9"/>
    <s v="30113899777"/>
    <s v="30113899777"/>
    <s v="OK"/>
  </r>
  <r>
    <n v="409"/>
    <n v="2172"/>
    <s v="SUSHANTA KR DEY"/>
    <n v="20000"/>
    <n v="2400"/>
    <x v="9"/>
    <s v="34587552610"/>
    <s v="34587552610"/>
    <s v="OK"/>
  </r>
  <r>
    <n v="410"/>
    <n v="2454"/>
    <s v="SUSMITA SAHA"/>
    <n v="10"/>
    <n v="1"/>
    <x v="9"/>
    <s v="11044380761"/>
    <s v="11044380761"/>
    <s v="OK"/>
  </r>
  <r>
    <n v="411"/>
    <n v="1847"/>
    <s v="TAPASH MUKHERJEE"/>
    <n v="400"/>
    <n v="48"/>
    <x v="9"/>
    <s v="911010046378242"/>
    <s v="911010046378242"/>
    <s v="OK"/>
  </r>
  <r>
    <n v="412"/>
    <n v="1640"/>
    <s v="ABHIJIT DUTTA"/>
    <n v="35000"/>
    <n v="4200"/>
    <x v="10"/>
    <n v="41873128320"/>
    <s v="SBIN0014538"/>
    <m/>
  </r>
  <r>
    <n v="413"/>
    <n v="1766"/>
    <s v="ALOKA BHATTACHARYA"/>
    <n v="5500"/>
    <n v="605"/>
    <x v="10"/>
    <s v="41356317917"/>
    <s v="SBIN0012460"/>
    <m/>
  </r>
  <r>
    <n v="414"/>
    <n v="2314"/>
    <s v="ALOKE KUMAR PAUL"/>
    <n v="17000"/>
    <n v="1190"/>
    <x v="10"/>
    <s v="34687559442"/>
    <s v="SBIN0002054"/>
    <m/>
  </r>
  <r>
    <n v="415"/>
    <n v="2218"/>
    <s v="AMAL KR DAS"/>
    <n v="28000"/>
    <n v="2520"/>
    <x v="10"/>
    <s v="20064102679"/>
    <s v="SBIN0012360"/>
    <m/>
  </r>
  <r>
    <n v="416"/>
    <n v="1921"/>
    <s v="AMAL KR ROY"/>
    <n v="16000"/>
    <n v="1760"/>
    <x v="10"/>
    <s v="32315067495"/>
    <s v="SBIN0000093"/>
    <m/>
  </r>
  <r>
    <n v="417"/>
    <n v="1781"/>
    <s v="AMAL SANYAL"/>
    <n v="3000"/>
    <n v="60"/>
    <x v="10"/>
    <s v="33731405311"/>
    <s v="SBIN0001747"/>
    <m/>
  </r>
  <r>
    <n v="418"/>
    <n v="2394"/>
    <s v="AMAR KUMAR SARKAR"/>
    <n v="100"/>
    <n v="12"/>
    <x v="10"/>
    <s v="30008533573"/>
    <s v="SBIN0004727"/>
    <m/>
  </r>
  <r>
    <n v="419"/>
    <n v="2067"/>
    <s v="AMARJIT BALA"/>
    <n v="15000"/>
    <n v="1800"/>
    <x v="10"/>
    <s v="10156744288"/>
    <s v="SBIN0003071"/>
    <m/>
  </r>
  <r>
    <n v="420"/>
    <n v="2142"/>
    <s v="AMRIT KERKETTA"/>
    <n v="3500"/>
    <n v="385"/>
    <x v="10"/>
    <s v="41528836892"/>
    <s v="SBIN0018133"/>
    <m/>
  </r>
  <r>
    <n v="421"/>
    <n v="1529"/>
    <s v="ANUP KUMAR NANDY"/>
    <n v="7500"/>
    <n v="900"/>
    <x v="10"/>
    <s v="30008474913"/>
    <s v="SBIN0001796"/>
    <m/>
  </r>
  <r>
    <n v="422"/>
    <n v="1843"/>
    <s v="ANUSRI ROY"/>
    <n v="32500"/>
    <n v="3575"/>
    <x v="10"/>
    <s v="20055267586"/>
    <s v="SBIN0012360"/>
    <m/>
  </r>
  <r>
    <n v="423"/>
    <n v="1644"/>
    <s v="ASHIM BANERJEE"/>
    <n v="7000"/>
    <n v="630"/>
    <x v="10"/>
    <s v="31057748868"/>
    <s v="SBIN0000150"/>
    <m/>
  </r>
  <r>
    <n v="424"/>
    <n v="1671"/>
    <s v="ASHIS SENGUPTA"/>
    <n v="10000"/>
    <n v="800"/>
    <x v="10"/>
    <s v="30008314904"/>
    <s v="SBIN0012463"/>
    <m/>
  </r>
  <r>
    <n v="425"/>
    <n v="1645"/>
    <s v="ASHOKE KR MONDAL"/>
    <n v="6000"/>
    <n v="480"/>
    <x v="10"/>
    <s v="0422010107638"/>
    <s v="PUNB0200020"/>
    <m/>
  </r>
  <r>
    <n v="426"/>
    <n v="1444"/>
    <s v="BANDANA CHATTERJEE"/>
    <n v="3000"/>
    <n v="360"/>
    <x v="10"/>
    <n v="11371566867"/>
    <s v="SBIN0016634"/>
    <m/>
  </r>
  <r>
    <n v="427"/>
    <n v="1804"/>
    <s v="BHABENDRA NATH ROY"/>
    <n v="20000"/>
    <n v="400"/>
    <x v="10"/>
    <s v="442010100003698"/>
    <s v="UTIB0000442"/>
    <m/>
  </r>
  <r>
    <n v="428"/>
    <n v="1668"/>
    <s v="BIJOY CHOWDHURY"/>
    <n v="12000"/>
    <n v="720"/>
    <x v="10"/>
    <s v="1406000100554835"/>
    <s v="PUNB0140600"/>
    <m/>
  </r>
  <r>
    <n v="429"/>
    <n v="1722"/>
    <s v="BISWAJIT DAS"/>
    <n v="10500"/>
    <n v="630"/>
    <x v="10"/>
    <n v="32702391919"/>
    <s v="SBIN0004739"/>
    <m/>
  </r>
  <r>
    <n v="430"/>
    <n v="1791"/>
    <s v="BISWAJIT MALI"/>
    <n v="11000"/>
    <n v="220"/>
    <x v="10"/>
    <s v="09200100002447"/>
    <s v="BARB0BEHALA"/>
    <m/>
  </r>
  <r>
    <n v="431"/>
    <n v="1496"/>
    <s v="BISWANATH CHANDA"/>
    <n v="3000"/>
    <n v="360"/>
    <x v="10"/>
    <s v="31370328289"/>
    <s v="SBIN0012347"/>
    <m/>
  </r>
  <r>
    <n v="432"/>
    <n v="1824"/>
    <s v="BISWANATH DHARA"/>
    <n v="13000"/>
    <n v="520"/>
    <x v="10"/>
    <s v="10156733752"/>
    <s v="SBIN0014530"/>
    <m/>
  </r>
  <r>
    <n v="433"/>
    <n v="1631"/>
    <s v="BISWANATH NANDI"/>
    <n v="13000"/>
    <n v="1430"/>
    <x v="10"/>
    <s v="34974152341"/>
    <s v="SBIN0001122"/>
    <m/>
  </r>
  <r>
    <n v="434"/>
    <n v="1756"/>
    <s v="BUDDHADEB DUTTA"/>
    <n v="17500"/>
    <n v="700"/>
    <x v="10"/>
    <s v="11044380308"/>
    <s v="SBIN0001122"/>
    <m/>
  </r>
  <r>
    <n v="435"/>
    <n v="2590"/>
    <s v="DEBABRATA CHANDA"/>
    <n v="5800"/>
    <n v="638"/>
    <x v="10"/>
    <s v="11652237540"/>
    <s v="SBIN0014531"/>
    <m/>
  </r>
  <r>
    <n v="436"/>
    <n v="1724"/>
    <s v="DEBASISH BHATTACHARYYA"/>
    <n v="35000"/>
    <n v="700"/>
    <x v="10"/>
    <s v="50100269808946"/>
    <s v="HDFC0000469"/>
    <m/>
  </r>
  <r>
    <n v="437"/>
    <n v="1566"/>
    <s v="DEBASISH MISHRA"/>
    <n v="9600"/>
    <n v="576"/>
    <x v="10"/>
    <s v="30008533277"/>
    <s v="SBIN0004727"/>
    <m/>
  </r>
  <r>
    <n v="438"/>
    <n v="1953"/>
    <s v="DULAL CHANDRA ROY"/>
    <n v="35000"/>
    <n v="4200"/>
    <x v="10"/>
    <s v="430016310000052"/>
    <s v="BKID0004300"/>
    <m/>
  </r>
  <r>
    <n v="439"/>
    <n v="1551"/>
    <s v="GANESH CH.NASKAR"/>
    <n v="17500"/>
    <n v="1225"/>
    <x v="10"/>
    <s v="11334457886"/>
    <s v="SBIN0006528"/>
    <m/>
  </r>
  <r>
    <n v="440"/>
    <n v="2031"/>
    <s v="GANESH CHANDRA DAS"/>
    <n v="13000"/>
    <n v="1430"/>
    <x v="10"/>
    <s v="32300695743"/>
    <s v="SBIN0000091"/>
    <m/>
  </r>
  <r>
    <n v="441"/>
    <n v="1855"/>
    <s v="GOURI BOSE"/>
    <n v="16000"/>
    <n v="1920"/>
    <x v="10"/>
    <s v="20266084321"/>
    <s v="SBIN0011535"/>
    <m/>
  </r>
  <r>
    <n v="442"/>
    <n v="1421"/>
    <s v="GOUTAM KUMAR DAS"/>
    <n v="13000"/>
    <n v="260"/>
    <x v="10"/>
    <s v="20109734316"/>
    <s v="SBIN0001522"/>
    <m/>
  </r>
  <r>
    <n v="443"/>
    <n v="1787"/>
    <s v="HARIDAS BANIK"/>
    <n v="18000"/>
    <n v="1440"/>
    <x v="10"/>
    <s v="025010100219846"/>
    <s v="UTIB0000025"/>
    <m/>
  </r>
  <r>
    <n v="444"/>
    <n v="2039"/>
    <s v="HIMANGSHU ROY"/>
    <n v="30000"/>
    <n v="900"/>
    <x v="10"/>
    <s v="910010028603536"/>
    <s v="UTIB0000442"/>
    <m/>
  </r>
  <r>
    <n v="445"/>
    <n v="1701"/>
    <s v="JABA GHOSH"/>
    <n v="20000"/>
    <n v="400"/>
    <x v="10"/>
    <n v="10176367929"/>
    <s v="SBIN0002070"/>
    <m/>
  </r>
  <r>
    <n v="446"/>
    <n v="2320"/>
    <s v="JANAKI SARDAR"/>
    <n v="3000"/>
    <n v="120"/>
    <x v="10"/>
    <s v="35226508305"/>
    <s v="SBIN0010095"/>
    <m/>
  </r>
  <r>
    <n v="447"/>
    <n v="1550"/>
    <s v="JAYANTA CHATOPADHYAY"/>
    <n v="20000"/>
    <n v="1800"/>
    <x v="10"/>
    <n v="30419538190"/>
    <s v="SBIN0001719"/>
    <m/>
  </r>
  <r>
    <n v="448"/>
    <n v="1936"/>
    <s v="JOYDEEP DAS NASKAR"/>
    <n v="6700"/>
    <n v="402"/>
    <x v="10"/>
    <s v="34587553997"/>
    <s v="SBIN0000150"/>
    <m/>
  </r>
  <r>
    <n v="449"/>
    <n v="1656"/>
    <s v="KEDAR NATH PYNE"/>
    <n v="6000"/>
    <n v="720"/>
    <x v="10"/>
    <s v="30985202152"/>
    <s v="SBIN0012361"/>
    <m/>
  </r>
  <r>
    <n v="450"/>
    <n v="1641"/>
    <s v="KHOKAN CHANDRA DAS"/>
    <n v="9000"/>
    <n v="360"/>
    <x v="10"/>
    <s v="09570110064917"/>
    <s v="UCBA0000957"/>
    <m/>
  </r>
  <r>
    <n v="451"/>
    <n v="1450"/>
    <s v="KISHORE NAYAK"/>
    <n v="32500"/>
    <n v="3800"/>
    <x v="10"/>
    <s v="20055267371"/>
    <s v="SBIN0012360"/>
    <m/>
  </r>
  <r>
    <n v="452"/>
    <n v="1555"/>
    <s v="L.PRASANNA KUMARI"/>
    <n v="6500"/>
    <n v="715"/>
    <x v="10"/>
    <n v="41330521818"/>
    <s v="SBIN0000156"/>
    <m/>
  </r>
  <r>
    <n v="453"/>
    <n v="1798"/>
    <s v="MANINDRA CHANDRA SINHA"/>
    <n v="2000"/>
    <n v="140"/>
    <x v="10"/>
    <n v="41242802436"/>
    <s v="SBIN0018133"/>
    <m/>
  </r>
  <r>
    <n v="454"/>
    <n v="2859"/>
    <s v="MANKALA RAMESH [TRF]"/>
    <n v="100"/>
    <n v="2"/>
    <x v="10"/>
    <s v="33966208429"/>
    <s v="NIL"/>
    <m/>
  </r>
  <r>
    <n v="455"/>
    <n v="1969"/>
    <s v="NIROJ KR SAHA"/>
    <n v="20000"/>
    <n v="1600"/>
    <x v="10"/>
    <s v="11188356086"/>
    <s v="SBIN0000095"/>
    <m/>
  </r>
  <r>
    <n v="456"/>
    <n v="2260"/>
    <s v="OM PRAKASH RAM"/>
    <n v="32500"/>
    <n v="3900"/>
    <x v="10"/>
    <s v="10381993577"/>
    <s v="SBIN0003785"/>
    <m/>
  </r>
  <r>
    <n v="457"/>
    <n v="1991"/>
    <s v="PABITRA ROY"/>
    <n v="35000"/>
    <n v="2800"/>
    <x v="10"/>
    <s v="11188356177"/>
    <s v="SBIN0000095"/>
    <m/>
  </r>
  <r>
    <n v="458"/>
    <n v="1769"/>
    <s v="PEMA LHAMU YOLMO"/>
    <n v="9000"/>
    <n v="810"/>
    <x v="10"/>
    <n v="10833483496"/>
    <s v="SBIN0000063"/>
    <m/>
  </r>
  <r>
    <n v="459"/>
    <n v="1819"/>
    <s v="PRADIP ROY BASUNIA"/>
    <n v="35000"/>
    <n v="2100"/>
    <x v="10"/>
    <n v="20138632741"/>
    <s v="NIL"/>
    <m/>
  </r>
  <r>
    <n v="460"/>
    <n v="2301"/>
    <s v="RABIN DAS"/>
    <n v="16300"/>
    <n v="1793"/>
    <x v="10"/>
    <s v="20055684022"/>
    <s v="SBIN0012360"/>
    <m/>
  </r>
  <r>
    <n v="461"/>
    <n v="2113"/>
    <s v="RABINDRA NATH GHOSH"/>
    <n v="3700"/>
    <n v="444"/>
    <x v="10"/>
    <s v="NIL"/>
    <s v="NIL"/>
    <m/>
  </r>
  <r>
    <n v="462"/>
    <n v="2504"/>
    <s v="RAJESH PRASAD"/>
    <n v="6200"/>
    <n v="744"/>
    <x v="10"/>
    <s v="NIL"/>
    <s v="NIL"/>
    <m/>
  </r>
  <r>
    <n v="463"/>
    <n v="1771"/>
    <s v="RODHAN RAI"/>
    <n v="10500"/>
    <n v="630"/>
    <x v="10"/>
    <n v="10833483702"/>
    <s v="SBIN0000063"/>
    <m/>
  </r>
  <r>
    <n v="464"/>
    <n v="1562"/>
    <s v="SANJIB KUMAR SAHA"/>
    <n v="6500"/>
    <n v="130"/>
    <x v="10"/>
    <s v="30578413097"/>
    <s v="SBIN0011530"/>
    <m/>
  </r>
  <r>
    <n v="465"/>
    <n v="1412"/>
    <s v="SANKAR KUMAR DAS"/>
    <n v="30000"/>
    <n v="3200"/>
    <x v="10"/>
    <s v="0126010120588"/>
    <s v="PUNB0012620"/>
    <m/>
  </r>
  <r>
    <n v="466"/>
    <n v="2848"/>
    <s v="SANTOSH KUMAR MALLICK"/>
    <n v="10"/>
    <n v="1"/>
    <x v="10"/>
    <s v="NIL"/>
    <s v="NIL"/>
    <m/>
  </r>
  <r>
    <n v="467"/>
    <n v="2705"/>
    <s v="SHAILENDRA KUMAR SAH"/>
    <n v="2700"/>
    <n v="324"/>
    <x v="10"/>
    <s v="NIL"/>
    <s v="NIL"/>
    <m/>
  </r>
  <r>
    <n v="468"/>
    <n v="2044"/>
    <s v="SHEKHAR NASKAR"/>
    <n v="17000"/>
    <n v="1190"/>
    <x v="10"/>
    <s v="11403938244"/>
    <s v="SBIN0002046"/>
    <m/>
  </r>
  <r>
    <n v="469"/>
    <n v="1541"/>
    <s v="SHIBANI GUPTA"/>
    <n v="18000"/>
    <n v="1440"/>
    <x v="10"/>
    <s v="11044380502"/>
    <s v="SBIN0001715"/>
    <m/>
  </r>
  <r>
    <n v="470"/>
    <n v="2744"/>
    <s v="SMT.MAHUA DEY"/>
    <n v="20000"/>
    <n v="2200"/>
    <x v="10"/>
    <s v="20026522521"/>
    <s v="SBIN0007816"/>
    <m/>
  </r>
  <r>
    <n v="471"/>
    <n v="2215"/>
    <s v="SOMENATH CHAKRABORTY"/>
    <n v="30000"/>
    <n v="600"/>
    <x v="10"/>
    <s v="34587550781"/>
    <s v="SBIN0000150"/>
    <m/>
  </r>
  <r>
    <n v="472"/>
    <n v="1571"/>
    <s v="SUBIR SANYAL"/>
    <n v="1330"/>
    <n v="120"/>
    <x v="10"/>
    <n v="11153544795"/>
    <s v="SBIN0007679"/>
    <m/>
  </r>
  <r>
    <n v="473"/>
    <n v="1751"/>
    <s v="SUBRATA BHADRA BURMAN"/>
    <n v="20000"/>
    <n v="2200"/>
    <x v="10"/>
    <s v="02210110034248"/>
    <s v="UCBA0000221"/>
    <m/>
  </r>
  <r>
    <n v="474"/>
    <n v="2035"/>
    <s v="SUKLA BOSE"/>
    <n v="12000"/>
    <n v="1080"/>
    <x v="10"/>
    <s v="10904950859"/>
    <s v="SBIN0004774"/>
    <m/>
  </r>
  <r>
    <n v="475"/>
    <n v="2571"/>
    <s v="SUKUMAR DAS"/>
    <n v="5000"/>
    <n v="100"/>
    <x v="10"/>
    <s v="33089388449"/>
    <s v="SBIN0001801"/>
    <m/>
  </r>
  <r>
    <n v="476"/>
    <n v="1651"/>
    <s v="SUNIL HARI"/>
    <n v="28500"/>
    <n v="2280"/>
    <x v="10"/>
    <s v="30008366317"/>
    <s v="SBIN0004727"/>
    <m/>
  </r>
  <r>
    <n v="477"/>
    <n v="1673"/>
    <s v="SURENDRA PRASAD"/>
    <n v="11000"/>
    <n v="770"/>
    <x v="10"/>
    <s v="11284007396"/>
    <s v="NIL"/>
    <m/>
  </r>
  <r>
    <n v="478"/>
    <n v="1801"/>
    <s v="SUSHIL DAS"/>
    <n v="6200"/>
    <n v="744"/>
    <x v="10"/>
    <s v="NIL"/>
    <s v="NIL"/>
    <m/>
  </r>
  <r>
    <n v="479"/>
    <n v="2379"/>
    <s v="SWAPNA KARMAKAR"/>
    <n v="4000"/>
    <n v="480"/>
    <x v="10"/>
    <s v="NIL"/>
    <s v="NIL"/>
    <m/>
  </r>
  <r>
    <n v="480"/>
    <n v="1485"/>
    <s v="TAPAN CHATTERJEE"/>
    <n v="16000"/>
    <n v="1920"/>
    <x v="10"/>
    <s v="520452000230317"/>
    <s v="UBIN0905941"/>
    <m/>
  </r>
  <r>
    <n v="481"/>
    <n v="2014"/>
    <s v="TARAK NATH HALDER"/>
    <n v="12000"/>
    <n v="1440"/>
    <x v="10"/>
    <s v="083501000727"/>
    <s v="ICIC0000835"/>
    <m/>
  </r>
  <r>
    <n v="482"/>
    <n v="1607"/>
    <s v="TRIPTI SINHA"/>
    <n v="2500"/>
    <n v="300"/>
    <x v="10"/>
    <s v="11334457977"/>
    <s v="SBIN0030496"/>
    <m/>
  </r>
  <r>
    <n v="483"/>
    <n v="2826"/>
    <s v="ABHIK BHAKTA"/>
    <n v="15000"/>
    <n v="1200"/>
    <x v="11"/>
    <s v="20278010514"/>
    <s v="SBIN0012360"/>
    <s v="OK"/>
  </r>
  <r>
    <n v="484"/>
    <n v="2742"/>
    <s v="ABHISHEK KR GAURAV"/>
    <n v="10"/>
    <n v="1"/>
    <x v="11"/>
    <s v="025010100437813"/>
    <s v="UTIB0000025"/>
    <s v="OK"/>
  </r>
  <r>
    <n v="485"/>
    <n v="2510"/>
    <s v="ABHISHEK KUMAR"/>
    <n v="11000"/>
    <n v="1320"/>
    <x v="11"/>
    <s v="442010100003926"/>
    <s v="UTIB0000442"/>
    <s v="OK"/>
  </r>
  <r>
    <n v="486"/>
    <n v="2140"/>
    <s v="AJIT KR PRADHAN"/>
    <n v="40000"/>
    <n v="3800"/>
    <x v="11"/>
    <s v="97562200066010"/>
    <s v="SYNB0009756"/>
    <s v="OK"/>
  </r>
  <r>
    <n v="487"/>
    <n v="2400"/>
    <s v="ALOKE KUMAR SARKAR"/>
    <n v="30000"/>
    <n v="3600"/>
    <x v="11"/>
    <s v="20055267100"/>
    <s v="SBIN0012360"/>
    <s v="OK"/>
  </r>
  <r>
    <n v="488"/>
    <n v="1905"/>
    <s v="AMARENDRA NATH DAS"/>
    <n v="8500"/>
    <n v="1020"/>
    <x v="11"/>
    <s v="025010100217804"/>
    <s v="UTIB0000025"/>
    <s v="OK"/>
  </r>
  <r>
    <n v="489"/>
    <n v="2107"/>
    <s v="AMARNATH SEN"/>
    <n v="13500"/>
    <n v="1620"/>
    <x v="11"/>
    <s v="11334457717"/>
    <s v="SBIN0007816"/>
    <s v="OK"/>
  </r>
  <r>
    <n v="490"/>
    <n v="1897"/>
    <s v="AMIT KR DAS"/>
    <n v="14000"/>
    <n v="1680"/>
    <x v="11"/>
    <s v="33285389494"/>
    <s v="SBIN0001139"/>
    <s v="OK"/>
  </r>
  <r>
    <n v="491"/>
    <n v="1947"/>
    <s v="AMIT NARAYAN SARKAR"/>
    <n v="30000"/>
    <n v="3600"/>
    <x v="11"/>
    <s v="025010100217743"/>
    <s v="UTIB0000025"/>
    <s v="OK"/>
  </r>
  <r>
    <n v="492"/>
    <n v="2687"/>
    <s v="AMITABH MAJUMDER"/>
    <n v="5000"/>
    <n v="600"/>
    <x v="11"/>
    <s v="30730060873"/>
    <s v="SBIN0010091"/>
    <s v="OK"/>
  </r>
  <r>
    <n v="493"/>
    <n v="1659"/>
    <s v="ANJAN BASU"/>
    <n v="25000"/>
    <n v="3000"/>
    <x v="11"/>
    <s v="11334458336"/>
    <s v="SBIN0000040"/>
    <s v="OK"/>
  </r>
  <r>
    <n v="494"/>
    <n v="1837"/>
    <s v="ANJAN BOSE"/>
    <n v="4100"/>
    <n v="492"/>
    <x v="11"/>
    <s v="11108984093"/>
    <s v="SBIN0001139"/>
    <s v="OK"/>
  </r>
  <r>
    <n v="495"/>
    <n v="1973"/>
    <s v="ANJANA MONDAL DAS"/>
    <n v="13500"/>
    <n v="1620"/>
    <x v="11"/>
    <s v="11350305988"/>
    <s v="SBIN0004784"/>
    <s v="OK"/>
  </r>
  <r>
    <n v="496"/>
    <n v="2561"/>
    <s v="ANUP KUMAR PAUL"/>
    <n v="40000"/>
    <n v="4800"/>
    <x v="11"/>
    <s v="025010100245890"/>
    <s v="UTIB0000025"/>
    <s v="OK"/>
  </r>
  <r>
    <n v="497"/>
    <n v="2164"/>
    <s v="ARABINDA KR MALAKAR"/>
    <n v="30000"/>
    <n v="3600"/>
    <x v="11"/>
    <s v="11334458619"/>
    <s v="SBIN0007816"/>
    <s v="OK"/>
  </r>
  <r>
    <n v="498"/>
    <n v="2376"/>
    <s v="ARCHANA BISWAS"/>
    <n v="35000"/>
    <n v="4200"/>
    <x v="11"/>
    <s v="20055887339"/>
    <s v="SBIN0012360"/>
    <s v="OK"/>
  </r>
  <r>
    <n v="499"/>
    <n v="2716"/>
    <s v="ARPITA PRAMANIK"/>
    <n v="40000"/>
    <n v="4800"/>
    <x v="11"/>
    <s v="20078605305"/>
    <s v="SBIN0012360"/>
    <s v="OK"/>
  </r>
  <r>
    <n v="500"/>
    <n v="2048"/>
    <s v="ARUN KR DAS"/>
    <n v="16000"/>
    <n v="1920"/>
    <x v="11"/>
    <s v="025010100218528"/>
    <s v="UTIB0000025"/>
    <s v="OK"/>
  </r>
  <r>
    <n v="501"/>
    <n v="1919"/>
    <s v="ARUN KR MONDAL"/>
    <n v="40000"/>
    <n v="4800"/>
    <x v="11"/>
    <s v="32998672367"/>
    <s v="SBIN0014521"/>
    <s v="OK"/>
  </r>
  <r>
    <n v="502"/>
    <n v="2798"/>
    <s v="ARUN KUMAR"/>
    <n v="10"/>
    <n v="1"/>
    <x v="11"/>
    <n v="914010054512675"/>
    <s v="UTIB0000025"/>
    <s v="OK"/>
  </r>
  <r>
    <n v="503"/>
    <n v="2556"/>
    <s v="ARUNAVA GUPTA"/>
    <n v="30000"/>
    <n v="3200"/>
    <x v="11"/>
    <s v="20055267359"/>
    <s v="SBIN0012360"/>
    <s v="OK"/>
  </r>
  <r>
    <n v="504"/>
    <n v="2412"/>
    <s v="ARUP DEY"/>
    <n v="40000"/>
    <n v="4800"/>
    <x v="11"/>
    <s v="20213968288"/>
    <s v="SBIN0030496"/>
    <s v="OK"/>
  </r>
  <r>
    <n v="505"/>
    <n v="2441"/>
    <s v="ARUP ROY"/>
    <n v="6500"/>
    <n v="780"/>
    <x v="11"/>
    <s v="30283756038"/>
    <s v="SBIN0007816"/>
    <s v="OK"/>
  </r>
  <r>
    <n v="506"/>
    <n v="2823"/>
    <s v="ASHIM BISWAS"/>
    <n v="15000"/>
    <n v="1800"/>
    <x v="11"/>
    <s v="30774175422"/>
    <s v="SBIN0012355"/>
    <s v="OK"/>
  </r>
  <r>
    <n v="507"/>
    <n v="2248"/>
    <s v="ASHIM KR MAITRA"/>
    <n v="40000"/>
    <n v="4800"/>
    <x v="11"/>
    <s v="38771185458"/>
    <s v="SBIN0007816"/>
    <s v="OK"/>
  </r>
  <r>
    <n v="508"/>
    <n v="2058"/>
    <s v="ASHIM KR PAUL"/>
    <n v="26500"/>
    <n v="3180"/>
    <x v="11"/>
    <s v="31350279516"/>
    <s v="SBIN0012365"/>
    <s v="OK"/>
  </r>
  <r>
    <n v="509"/>
    <n v="1740"/>
    <s v="ASHIS KUMAR DAS"/>
    <n v="4000"/>
    <n v="480"/>
    <x v="11"/>
    <s v="10247956460"/>
    <s v="SBIN0003682"/>
    <s v="OK"/>
  </r>
  <r>
    <n v="510"/>
    <n v="2589"/>
    <s v="ASHIS KUMAR SETH"/>
    <n v="500"/>
    <n v="60"/>
    <x v="11"/>
    <s v="11652237595"/>
    <s v="SBIN0007816"/>
    <s v="OK"/>
  </r>
  <r>
    <n v="511"/>
    <n v="2690"/>
    <s v="ASHIT BISWAS"/>
    <n v="5500"/>
    <n v="660"/>
    <x v="11"/>
    <s v="30774175080"/>
    <s v="SBIN0012355"/>
    <s v="OK"/>
  </r>
  <r>
    <n v="512"/>
    <n v="1886"/>
    <s v="ASHIT MITRA"/>
    <n v="11000"/>
    <n v="1320"/>
    <x v="11"/>
    <s v="31057381910"/>
    <s v="SBIN0004784"/>
    <s v="OK"/>
  </r>
  <r>
    <n v="513"/>
    <n v="2613"/>
    <s v="ASHOK KUMAR"/>
    <n v="15000"/>
    <n v="1800"/>
    <x v="11"/>
    <s v="20055266854"/>
    <s v="SBIN0012360"/>
    <s v="OK"/>
  </r>
  <r>
    <n v="514"/>
    <n v="2106"/>
    <s v="ASHOK SENAPATI"/>
    <n v="40000"/>
    <n v="4650"/>
    <x v="11"/>
    <s v="20055266967"/>
    <s v="SBIN0012360"/>
    <s v="OK"/>
  </r>
  <r>
    <n v="515"/>
    <n v="2212"/>
    <s v="ASIT BARI"/>
    <n v="40000"/>
    <n v="4800"/>
    <x v="11"/>
    <s v="20064102227"/>
    <s v="SBIN0012360"/>
    <s v="OK"/>
  </r>
  <r>
    <n v="516"/>
    <n v="2822"/>
    <s v="ASIT MALAKAR"/>
    <n v="10000"/>
    <n v="1200"/>
    <x v="11"/>
    <s v="30774173582"/>
    <s v="SBIN0010091"/>
    <s v="OK"/>
  </r>
  <r>
    <n v="517"/>
    <n v="2092"/>
    <s v="AVIJIT BHATTACHARYA"/>
    <n v="28000"/>
    <n v="3360"/>
    <x v="11"/>
    <n v="40245537855"/>
    <s v="SBIN0012360"/>
    <s v="OK"/>
  </r>
  <r>
    <n v="518"/>
    <n v="1941"/>
    <s v="AVIK CHATTERJEE"/>
    <n v="18500"/>
    <n v="2220"/>
    <x v="11"/>
    <s v="11129372938"/>
    <s v="SBIN0004774"/>
    <s v="OK"/>
  </r>
  <r>
    <n v="519"/>
    <n v="2582"/>
    <s v="BABLU DAS"/>
    <n v="30000"/>
    <n v="2500"/>
    <x v="11"/>
    <s v="20074678924"/>
    <s v="SBIN0012360"/>
    <s v="OK"/>
  </r>
  <r>
    <n v="520"/>
    <n v="2324"/>
    <s v="BABLU SARDAR"/>
    <n v="17000"/>
    <n v="2040"/>
    <x v="11"/>
    <s v="20055267643"/>
    <s v="SBIN0012360"/>
    <s v="OK"/>
  </r>
  <r>
    <n v="521"/>
    <n v="1925"/>
    <s v="BAKUL BASU"/>
    <n v="20000"/>
    <n v="2400"/>
    <x v="11"/>
    <s v="025010100219839"/>
    <s v="UTIB0000025"/>
    <s v="OK"/>
  </r>
  <r>
    <n v="522"/>
    <n v="2864"/>
    <s v="BANANI SARKAR"/>
    <n v="100"/>
    <n v="3"/>
    <x v="11"/>
    <n v="40655234163"/>
    <s v="SBIN0001888"/>
    <s v="OK"/>
  </r>
  <r>
    <n v="523"/>
    <n v="2327"/>
    <s v="BANYA DAS"/>
    <n v="50"/>
    <n v="6"/>
    <x v="11"/>
    <s v="38683624282"/>
    <s v="SBIN0007816"/>
    <s v="OK"/>
  </r>
  <r>
    <n v="524"/>
    <n v="2009"/>
    <s v="BASUDEB BARIK"/>
    <n v="40000"/>
    <n v="4800"/>
    <x v="11"/>
    <s v="1096010093688"/>
    <s v="UTBI0MBHD62"/>
    <s v="OK"/>
  </r>
  <r>
    <n v="525"/>
    <n v="2242"/>
    <s v="BASUDEB GHOSH"/>
    <n v="30000"/>
    <n v="3600"/>
    <x v="11"/>
    <s v="11299510984"/>
    <s v="SBIN0001993"/>
    <s v="OK"/>
  </r>
  <r>
    <n v="526"/>
    <n v="2383"/>
    <s v="BASUDEV PRAMANIK"/>
    <n v="9500"/>
    <n v="1140"/>
    <x v="11"/>
    <s v="20278010637"/>
    <s v="SBIN0012360"/>
    <s v="OK"/>
  </r>
  <r>
    <n v="527"/>
    <n v="2297"/>
    <s v="BHABESH CHANDRA HIRA"/>
    <n v="40000"/>
    <n v="4800"/>
    <x v="11"/>
    <s v="30837605208"/>
    <s v="SBIN0010091"/>
    <s v="OK"/>
  </r>
  <r>
    <n v="528"/>
    <n v="2279"/>
    <s v="BHIM CHANDRA NASKAR"/>
    <n v="10000"/>
    <n v="1200"/>
    <x v="11"/>
    <s v="31058590229"/>
    <s v="SBIN0012360"/>
    <s v="OK"/>
  </r>
  <r>
    <n v="529"/>
    <n v="2020"/>
    <s v="BHOLA HELA"/>
    <n v="40000"/>
    <n v="4800"/>
    <x v="11"/>
    <s v="35144593654"/>
    <s v="SBIN0012360"/>
    <s v="OK"/>
  </r>
  <r>
    <n v="530"/>
    <n v="2057"/>
    <s v="BIDHAN CHANDRA SARKAR"/>
    <n v="17000"/>
    <n v="2040"/>
    <x v="11"/>
    <s v="10281389817"/>
    <s v="SBIN0006809"/>
    <s v="OK"/>
  </r>
  <r>
    <n v="531"/>
    <n v="2583"/>
    <s v="BIDISHA CHOUDHURI"/>
    <n v="15000"/>
    <n v="1800"/>
    <x v="11"/>
    <s v="20055267122"/>
    <s v="SBIN0012360"/>
    <s v="OK"/>
  </r>
  <r>
    <n v="532"/>
    <n v="1537"/>
    <s v="BIJOY KUMAR DEY"/>
    <n v="9500"/>
    <n v="1140"/>
    <x v="11"/>
    <s v="11334458416"/>
    <s v="SBIN0007816"/>
    <s v="OK"/>
  </r>
  <r>
    <n v="533"/>
    <n v="2176"/>
    <s v="BIKASH CH ADHIKARY"/>
    <n v="40000"/>
    <n v="4800"/>
    <x v="11"/>
    <s v="025010100219532"/>
    <s v="UTIB0000025"/>
    <s v="OK"/>
  </r>
  <r>
    <n v="534"/>
    <n v="2232"/>
    <s v="BIMAL HALDER"/>
    <n v="16500"/>
    <n v="1980"/>
    <x v="11"/>
    <s v="11334464565"/>
    <s v="SBIN0007816"/>
    <s v="OK"/>
  </r>
  <r>
    <n v="535"/>
    <n v="2625"/>
    <s v="BIMLESH KUMAR SHARMA"/>
    <n v="4200"/>
    <n v="504"/>
    <x v="11"/>
    <s v="11652237584"/>
    <s v="SBIN0000098"/>
    <s v="OK"/>
  </r>
  <r>
    <n v="536"/>
    <n v="2290"/>
    <s v="BINAY BISWAS"/>
    <n v="25000"/>
    <n v="3000"/>
    <x v="11"/>
    <s v="11334432497"/>
    <s v="SBIN0007816"/>
    <s v="OK"/>
  </r>
  <r>
    <n v="537"/>
    <n v="1937"/>
    <s v="BIPLAB KR CHATTOPADHYAY"/>
    <n v="30000"/>
    <n v="3600"/>
    <x v="11"/>
    <s v="025010100219914"/>
    <s v="UTIB0000025"/>
    <s v="OK"/>
  </r>
  <r>
    <n v="538"/>
    <n v="1896"/>
    <s v="BISHAKHA DAS"/>
    <n v="3700"/>
    <n v="444"/>
    <x v="11"/>
    <s v="20006221005"/>
    <s v="SBIN0007422"/>
    <s v="OK"/>
  </r>
  <r>
    <n v="539"/>
    <n v="2448"/>
    <s v="BISWAJIT DAS"/>
    <n v="13500"/>
    <n v="1620"/>
    <x v="11"/>
    <s v="005010100129473"/>
    <s v="UTIB0000005"/>
    <s v="OK"/>
  </r>
  <r>
    <n v="540"/>
    <n v="2494"/>
    <s v="BISWAJIT SAHA"/>
    <n v="40000"/>
    <n v="4800"/>
    <x v="11"/>
    <s v="20037078067"/>
    <s v="SBIN0007816"/>
    <s v="OK"/>
  </r>
  <r>
    <n v="541"/>
    <n v="2042"/>
    <s v="BISWANATH CHAKRABORTY"/>
    <n v="40000"/>
    <n v="4800"/>
    <x v="11"/>
    <s v="20171760477"/>
    <s v="SBIN0012360"/>
    <s v="OK"/>
  </r>
  <r>
    <n v="542"/>
    <n v="2511"/>
    <s v="BIVEKANANDA ROY"/>
    <n v="6800"/>
    <n v="816"/>
    <x v="11"/>
    <s v="34849052327"/>
    <s v="SBIN0012360"/>
    <s v="OK"/>
  </r>
  <r>
    <n v="543"/>
    <n v="2359"/>
    <s v="CHANDAN BAGCHI"/>
    <n v="6000"/>
    <n v="621"/>
    <x v="11"/>
    <s v="11334458744"/>
    <s v="SBIN0007816"/>
    <s v="OK"/>
  </r>
  <r>
    <n v="544"/>
    <n v="2051"/>
    <s v="DEBABRATA ROY"/>
    <n v="40000"/>
    <n v="4800"/>
    <x v="11"/>
    <s v="32951826313"/>
    <s v="SBIN0006794"/>
    <s v="OK"/>
  </r>
  <r>
    <n v="545"/>
    <n v="2729"/>
    <s v="DEBARATI GHOSH"/>
    <n v="10"/>
    <n v="1"/>
    <x v="11"/>
    <n v="520141001349143"/>
    <s v="UBIN0605941"/>
    <s v="OK"/>
  </r>
  <r>
    <n v="546"/>
    <n v="1934"/>
    <s v="DEBASIS DAS"/>
    <n v="25000"/>
    <n v="2325"/>
    <x v="11"/>
    <s v="025010100131216"/>
    <s v="UTIB0000025"/>
    <s v="OK"/>
  </r>
  <r>
    <n v="547"/>
    <n v="2266"/>
    <s v="DEBASISH KAR"/>
    <n v="6000"/>
    <n v="720"/>
    <x v="11"/>
    <s v="30132041193"/>
    <s v="SBIN0005368"/>
    <s v="OK"/>
  </r>
  <r>
    <n v="548"/>
    <n v="2372"/>
    <s v="DEBASISH PANDIT"/>
    <n v="40000"/>
    <n v="4300"/>
    <x v="11"/>
    <s v="11334438477"/>
    <s v="SBIN0007816"/>
    <s v="OK"/>
  </r>
  <r>
    <n v="549"/>
    <n v="2073"/>
    <s v="DEBJIT MUKHERJEE"/>
    <n v="26500"/>
    <n v="1637"/>
    <x v="11"/>
    <s v="025010100220118"/>
    <s v="UTIB0000025"/>
    <s v="OK"/>
  </r>
  <r>
    <n v="550"/>
    <n v="2012"/>
    <s v="DEBKUMAR MAITRA"/>
    <n v="15000"/>
    <n v="1800"/>
    <x v="11"/>
    <s v="11334477788"/>
    <s v="SBIN0007816"/>
    <s v="OK"/>
  </r>
  <r>
    <n v="551"/>
    <n v="2197"/>
    <s v="DHIMAN PAIK"/>
    <n v="40000"/>
    <n v="4800"/>
    <x v="11"/>
    <s v="36106531141"/>
    <s v="SBIN0007816"/>
    <s v="OK"/>
  </r>
  <r>
    <n v="552"/>
    <n v="1913"/>
    <s v="DIBAKAR ROY"/>
    <n v="20000"/>
    <n v="2400"/>
    <x v="11"/>
    <s v="005010100133289"/>
    <s v="UTIB0000005"/>
    <s v="OK"/>
  </r>
  <r>
    <n v="553"/>
    <n v="2752"/>
    <s v="DIP CHAKRABORTY"/>
    <n v="20000"/>
    <n v="1800"/>
    <x v="11"/>
    <s v="31661498286"/>
    <s v="SBIN0001486"/>
    <s v="OK"/>
  </r>
  <r>
    <n v="554"/>
    <n v="2776"/>
    <s v="DOLA MUKHERJEE"/>
    <n v="10"/>
    <n v="1"/>
    <x v="11"/>
    <s v="20078606046"/>
    <s v="SBIN0012360"/>
    <s v="OK"/>
  </r>
  <r>
    <n v="555"/>
    <n v="2423"/>
    <s v="ETI MONDAL"/>
    <n v="3000"/>
    <n v="360"/>
    <x v="11"/>
    <s v="1493010102188"/>
    <s v="UTBI0SNGF53"/>
    <s v="OK"/>
  </r>
  <r>
    <n v="556"/>
    <n v="2435"/>
    <s v="FULMANI GURIA"/>
    <n v="32500"/>
    <n v="3900"/>
    <x v="11"/>
    <s v="025010100220170"/>
    <s v="UTIB0000025"/>
    <s v="OK"/>
  </r>
  <r>
    <n v="557"/>
    <n v="2270"/>
    <s v="GANESH HALDER"/>
    <n v="30000"/>
    <n v="3600"/>
    <x v="11"/>
    <s v="11334457570"/>
    <s v="SBIN0007816"/>
    <s v="OK"/>
  </r>
  <r>
    <n v="558"/>
    <n v="1922"/>
    <s v="GAUTAM MITRA"/>
    <n v="35000"/>
    <n v="4200"/>
    <x v="11"/>
    <s v="31641823594"/>
    <s v="SBIN0006046"/>
    <s v="OK"/>
  </r>
  <r>
    <n v="559"/>
    <n v="2342"/>
    <s v="GITA BISWAS"/>
    <n v="12000"/>
    <n v="1440"/>
    <x v="11"/>
    <s v="10156771299"/>
    <s v="SBIN0004727"/>
    <s v="OK"/>
  </r>
  <r>
    <n v="560"/>
    <n v="2330"/>
    <s v="GITA DAS"/>
    <n v="28500"/>
    <n v="3420"/>
    <x v="11"/>
    <s v="30595370810"/>
    <s v="SBIN0000093"/>
    <s v="OK"/>
  </r>
  <r>
    <n v="561"/>
    <n v="2303"/>
    <s v="GOBINDA MONDAL"/>
    <n v="17500"/>
    <n v="2100"/>
    <x v="11"/>
    <s v="20055267439"/>
    <s v="SBIN0012360"/>
    <s v="OK"/>
  </r>
  <r>
    <n v="562"/>
    <n v="2708"/>
    <s v="GOPAL KUMAR"/>
    <n v="7300"/>
    <n v="876"/>
    <x v="11"/>
    <n v="30678857494"/>
    <s v="SBIN0012355"/>
    <s v="OK"/>
  </r>
  <r>
    <n v="563"/>
    <n v="1836"/>
    <s v="GOUTAM BANERJEE"/>
    <n v="15000"/>
    <n v="1800"/>
    <x v="11"/>
    <s v="005010100129343"/>
    <s v="UTIB0000005"/>
    <s v="OK"/>
  </r>
  <r>
    <n v="564"/>
    <n v="2011"/>
    <s v="GOUTAM GHOSH"/>
    <n v="7000"/>
    <n v="840"/>
    <x v="11"/>
    <s v="025010100218146"/>
    <s v="UTIB0000025"/>
    <s v="OK"/>
  </r>
  <r>
    <n v="565"/>
    <n v="2437"/>
    <s v="GOUTAM MAJUMDER"/>
    <n v="32500"/>
    <n v="3750"/>
    <x v="11"/>
    <s v="025010100217224"/>
    <s v="UTIB0000025"/>
    <s v="OK"/>
  </r>
  <r>
    <n v="566"/>
    <n v="2091"/>
    <s v="HANIF MD MALLICK"/>
    <n v="16000"/>
    <n v="1920"/>
    <x v="11"/>
    <s v="11030553049"/>
    <s v="SBIN0012360"/>
    <s v="OK"/>
  </r>
  <r>
    <n v="567"/>
    <n v="2168"/>
    <s v="HARA PRASAD GHOSH"/>
    <n v="50"/>
    <n v="6"/>
    <x v="11"/>
    <s v="213010100001564"/>
    <s v="UTIB0000213"/>
    <s v="OK"/>
  </r>
  <r>
    <n v="568"/>
    <n v="2233"/>
    <s v="HARILAL ROUTH"/>
    <n v="32500"/>
    <n v="3900"/>
    <x v="11"/>
    <s v="20055267257"/>
    <s v="SBIN0012360"/>
    <s v="OK"/>
  </r>
  <r>
    <n v="569"/>
    <n v="2560"/>
    <s v="HARISH CHANDRA PATHAK"/>
    <n v="40000"/>
    <n v="4000"/>
    <x v="11"/>
    <s v="30078707426"/>
    <s v="SBIN0012360"/>
    <s v="OK"/>
  </r>
  <r>
    <n v="570"/>
    <n v="2159"/>
    <s v="HIRANMAY NASKAR"/>
    <n v="18500"/>
    <n v="2220"/>
    <x v="11"/>
    <s v="11334457831"/>
    <s v="SBIN0007816"/>
    <s v="OK"/>
  </r>
  <r>
    <n v="571"/>
    <n v="2252"/>
    <s v="INDRAJIT DE SARKAR"/>
    <n v="40000"/>
    <n v="4410"/>
    <x v="11"/>
    <s v="025010100241281"/>
    <s v="UTIB0000025"/>
    <s v="OK"/>
  </r>
  <r>
    <n v="572"/>
    <n v="2161"/>
    <s v="INDRAJIT GHOSH"/>
    <n v="17000"/>
    <n v="2040"/>
    <x v="11"/>
    <s v="1096010093416"/>
    <s v="UTBI0MBHD62"/>
    <s v="OK"/>
  </r>
  <r>
    <n v="573"/>
    <n v="1995"/>
    <s v="INDRANIL MUKHERJEE"/>
    <n v="40000"/>
    <n v="4800"/>
    <x v="11"/>
    <s v="11334477846"/>
    <s v="SBIN0007816"/>
    <s v="OK"/>
  </r>
  <r>
    <n v="574"/>
    <n v="2243"/>
    <s v="JAGATJYOTI BARDHAN"/>
    <n v="25000"/>
    <n v="2750"/>
    <x v="11"/>
    <s v="025010100217934"/>
    <s v="UTIB0000025"/>
    <s v="OK"/>
  </r>
  <r>
    <n v="575"/>
    <n v="2216"/>
    <s v="JAHAR BARI"/>
    <n v="17000"/>
    <n v="2040"/>
    <x v="11"/>
    <n v="41170021779"/>
    <s v="SBIN0015272"/>
    <s v="OK"/>
  </r>
  <r>
    <n v="576"/>
    <n v="2415"/>
    <s v="JHUMA GON"/>
    <n v="3000"/>
    <n v="360"/>
    <x v="11"/>
    <s v="20055684099"/>
    <s v="SBIN0012360"/>
    <s v="OK"/>
  </r>
  <r>
    <n v="577"/>
    <n v="2770"/>
    <s v="JHUMA JANA"/>
    <n v="10"/>
    <n v="1"/>
    <x v="11"/>
    <s v="35206439604"/>
    <s v="SBIN0001648"/>
    <s v="OK"/>
  </r>
  <r>
    <n v="578"/>
    <n v="2333"/>
    <s v="JHUMKA BANERJEE"/>
    <n v="25000"/>
    <n v="3000"/>
    <x v="11"/>
    <s v="11334444447"/>
    <s v="SBIN0007816"/>
    <s v="OK"/>
  </r>
  <r>
    <n v="579"/>
    <n v="2629"/>
    <s v="JIBAN KUMAR SAHU"/>
    <n v="500"/>
    <n v="60"/>
    <x v="11"/>
    <s v="11652237551"/>
    <s v="SBIN0000098"/>
    <s v="OK"/>
  </r>
  <r>
    <n v="580"/>
    <n v="1853"/>
    <s v="JOLLY GHOSH"/>
    <n v="40000"/>
    <n v="4800"/>
    <x v="11"/>
    <s v="11062993266"/>
    <s v="SBIN0000180"/>
    <s v="OK"/>
  </r>
  <r>
    <n v="581"/>
    <n v="1517"/>
    <s v="JOYDEEP GANGULY"/>
    <n v="40000"/>
    <n v="4800"/>
    <x v="11"/>
    <s v="025010100217552"/>
    <s v="UTIB0000025"/>
    <s v="OK"/>
  </r>
  <r>
    <n v="582"/>
    <n v="2373"/>
    <s v="JUTHI PAIK"/>
    <n v="32500"/>
    <n v="3900"/>
    <x v="11"/>
    <s v="11334458461"/>
    <s v="SBIN0007816"/>
    <s v="OK"/>
  </r>
  <r>
    <n v="583"/>
    <n v="2192"/>
    <s v="JYOTI MONDAL"/>
    <n v="16000"/>
    <n v="1920"/>
    <x v="11"/>
    <s v="20278010490"/>
    <s v="SBIN0012360"/>
    <s v="OK"/>
  </r>
  <r>
    <n v="584"/>
    <n v="2326"/>
    <s v="KAKALI DAS"/>
    <n v="100"/>
    <n v="12"/>
    <x v="11"/>
    <s v="31167451501"/>
    <s v="SBIN0007816"/>
    <s v="OK"/>
  </r>
  <r>
    <n v="585"/>
    <n v="1949"/>
    <s v="KAMAL KUMAR MAITRA"/>
    <n v="10500"/>
    <n v="1260"/>
    <x v="11"/>
    <s v="20041064966"/>
    <s v="SBIN0002043"/>
    <s v="OK"/>
  </r>
  <r>
    <n v="586"/>
    <n v="2016"/>
    <s v="KANAILAL ROY"/>
    <n v="11500"/>
    <n v="1380"/>
    <x v="11"/>
    <s v="31201601719"/>
    <s v="SBIN0010419"/>
    <s v="OK"/>
  </r>
  <r>
    <n v="587"/>
    <n v="2805"/>
    <s v="KANCHAN KUMARI"/>
    <n v="10"/>
    <n v="1"/>
    <x v="11"/>
    <s v="20214847387"/>
    <s v="SBIN0012360"/>
    <s v="OK"/>
  </r>
  <r>
    <n v="588"/>
    <n v="2526"/>
    <s v="KARUNANGSHU DAS"/>
    <n v="25000"/>
    <n v="3000"/>
    <x v="11"/>
    <s v="20107790952"/>
    <s v="SBIN0012360"/>
    <s v="OK"/>
  </r>
  <r>
    <n v="589"/>
    <n v="2672"/>
    <s v="KEDAR KUMAR"/>
    <n v="40000"/>
    <n v="4800"/>
    <x v="11"/>
    <n v="20055267360"/>
    <s v="SBIN0012360"/>
    <s v="OK"/>
  </r>
  <r>
    <n v="590"/>
    <n v="2278"/>
    <s v="KEYA ROY"/>
    <n v="3300"/>
    <n v="396"/>
    <x v="11"/>
    <s v="31080812543"/>
    <s v="SBIN0010091"/>
    <s v="OK"/>
  </r>
  <r>
    <n v="591"/>
    <n v="2277"/>
    <s v="KISHORE KIRTANIA"/>
    <n v="28000"/>
    <n v="3360"/>
    <x v="11"/>
    <s v="11334458620"/>
    <s v="SBIN0007816"/>
    <s v="OK"/>
  </r>
  <r>
    <n v="592"/>
    <n v="2636"/>
    <s v="KRISHNA NANDAN PANDEY"/>
    <n v="20000"/>
    <n v="2400"/>
    <x v="11"/>
    <s v="20055266990"/>
    <s v="SBIN0012360"/>
    <s v="OK"/>
  </r>
  <r>
    <n v="593"/>
    <n v="2788"/>
    <s v="KUMARI PRIYANKA SINHA"/>
    <n v="20000"/>
    <n v="1600"/>
    <x v="11"/>
    <s v="20214847376"/>
    <s v="SBIN0012360"/>
    <s v="OK"/>
  </r>
  <r>
    <n v="594"/>
    <n v="2588"/>
    <s v="LAKSHMAN PRADHAN"/>
    <n v="6000"/>
    <n v="720"/>
    <x v="11"/>
    <s v="20064099982"/>
    <s v="SBIN0012360"/>
    <s v="OK"/>
  </r>
  <r>
    <n v="595"/>
    <n v="1976"/>
    <s v="LALU HELA"/>
    <n v="40000"/>
    <n v="4350"/>
    <x v="11"/>
    <s v="20055267315"/>
    <s v="SBIN0012360"/>
    <s v="OK"/>
  </r>
  <r>
    <n v="596"/>
    <n v="1858"/>
    <s v="LIPIKA GANGULY"/>
    <n v="40000"/>
    <n v="4800"/>
    <x v="11"/>
    <s v="025010100230490"/>
    <s v="UTIB0000025"/>
    <s v="OK"/>
  </r>
  <r>
    <n v="597"/>
    <n v="1908"/>
    <s v="MADHUMITA MUKHERJEE"/>
    <n v="40000"/>
    <n v="4800"/>
    <x v="11"/>
    <s v="025010100210331"/>
    <s v="UTIB0000025"/>
    <s v="OK"/>
  </r>
  <r>
    <n v="598"/>
    <n v="2853"/>
    <s v="MAHESH PRASAD"/>
    <n v="10"/>
    <n v="1"/>
    <x v="11"/>
    <s v="10914268286"/>
    <s v="SBIN0004688"/>
    <s v="OK"/>
  </r>
  <r>
    <n v="599"/>
    <n v="2028"/>
    <s v="MAHUA PANDEY"/>
    <n v="3700"/>
    <n v="444"/>
    <x v="11"/>
    <s v="0494010239363"/>
    <s v="UTBI0GDD996"/>
    <s v="OK"/>
  </r>
  <r>
    <n v="600"/>
    <n v="2029"/>
    <s v="MALAY CHAUDHURI"/>
    <n v="8300"/>
    <n v="996"/>
    <x v="11"/>
    <s v="025010100217866"/>
    <s v="UTIB0000025"/>
    <s v="OK"/>
  </r>
  <r>
    <n v="601"/>
    <n v="2312"/>
    <s v="MALAY KUMAR PAL"/>
    <n v="18500"/>
    <n v="2220"/>
    <x v="11"/>
    <s v="38773669583"/>
    <s v="SBIN0007816"/>
    <s v="OK"/>
  </r>
  <r>
    <n v="602"/>
    <n v="2152"/>
    <s v="MANAB HOWLADER"/>
    <n v="7500"/>
    <n v="900"/>
    <x v="11"/>
    <s v="025010100219884"/>
    <s v="UTIB0000025"/>
    <s v="OK"/>
  </r>
  <r>
    <n v="603"/>
    <n v="2633"/>
    <s v="MANAS RANJAN JATI"/>
    <n v="11000"/>
    <n v="1320"/>
    <x v="11"/>
    <n v="35832261093"/>
    <s v="SBIN0004229"/>
    <s v="OK"/>
  </r>
  <r>
    <n v="604"/>
    <n v="2124"/>
    <s v="MANASH TALUKDAR"/>
    <n v="40000"/>
    <n v="4800"/>
    <x v="11"/>
    <s v="10559250972"/>
    <s v="SBIN0004786"/>
    <s v="OK"/>
  </r>
  <r>
    <n v="605"/>
    <n v="2442"/>
    <s v="MANJEERA SRIVASTAVA"/>
    <n v="6200"/>
    <n v="744"/>
    <x v="11"/>
    <s v="025010100217132"/>
    <s v="UTIB0000025"/>
    <s v="OK"/>
  </r>
  <r>
    <n v="606"/>
    <n v="1759"/>
    <s v="MANJU DATTA"/>
    <n v="22500"/>
    <n v="2700"/>
    <x v="11"/>
    <s v="31304257226"/>
    <s v="SBIN0009454"/>
    <s v="OK"/>
  </r>
  <r>
    <n v="607"/>
    <n v="2799"/>
    <s v="MD ASIF ANSARI"/>
    <n v="15000"/>
    <n v="1800"/>
    <x v="11"/>
    <n v="914010054512688"/>
    <s v="UTIB0000025"/>
    <s v="OK"/>
  </r>
  <r>
    <n v="608"/>
    <n v="2545"/>
    <s v="MILTON KUMAR BISWAS"/>
    <n v="15000"/>
    <n v="1800"/>
    <x v="11"/>
    <s v="20055267406"/>
    <s v="SBIN0012360"/>
    <s v="OK"/>
  </r>
  <r>
    <n v="609"/>
    <n v="2382"/>
    <s v="MITALI BISWAS DAS"/>
    <n v="40000"/>
    <n v="4800"/>
    <x v="11"/>
    <s v="10156781650"/>
    <s v="SBIN0004727"/>
    <s v="OK"/>
  </r>
  <r>
    <n v="610"/>
    <n v="2263"/>
    <s v="MOHAN NASKAR"/>
    <n v="3000"/>
    <n v="360"/>
    <x v="11"/>
    <s v="10410436253"/>
    <s v="SBIN0008077"/>
    <s v="OK"/>
  </r>
  <r>
    <n v="611"/>
    <n v="1944"/>
    <s v="MOHIT KUMAR MONDAL"/>
    <n v="40000"/>
    <n v="4800"/>
    <x v="11"/>
    <s v="11334477802"/>
    <s v="SBIN0007816"/>
    <s v="OK"/>
  </r>
  <r>
    <n v="612"/>
    <n v="2819"/>
    <s v="MONIKA"/>
    <n v="3000"/>
    <n v="360"/>
    <x v="11"/>
    <s v="35239256282"/>
    <s v="SBIN0012360"/>
    <s v="OK"/>
  </r>
  <r>
    <n v="613"/>
    <n v="2413"/>
    <s v="MONOJ KUMAR SARKAR"/>
    <n v="25000"/>
    <n v="2795"/>
    <x v="11"/>
    <s v="20055267575"/>
    <s v="SBIN0012360"/>
    <s v="OK"/>
  </r>
  <r>
    <n v="614"/>
    <n v="1914"/>
    <s v="MOUSUMI BISWAS"/>
    <n v="11500"/>
    <n v="1380"/>
    <x v="11"/>
    <s v="30008367275"/>
    <s v="SBIN0004727"/>
    <s v="OK"/>
  </r>
  <r>
    <n v="615"/>
    <n v="2367"/>
    <s v="MRINAL KANTI NATH"/>
    <n v="40000"/>
    <n v="4800"/>
    <x v="11"/>
    <s v="20055267291"/>
    <s v="SBIN0012360"/>
    <s v="OK"/>
  </r>
  <r>
    <n v="616"/>
    <n v="2021"/>
    <s v="MRINAL KANTI ROY"/>
    <n v="21000"/>
    <n v="2520"/>
    <x v="11"/>
    <n v="41681882821"/>
    <s v="SBIN0006809"/>
    <s v="OK"/>
  </r>
  <r>
    <n v="617"/>
    <n v="2609"/>
    <s v="MUKUL PAL"/>
    <n v="2500"/>
    <n v="300"/>
    <x v="11"/>
    <s v="20278009451"/>
    <s v="SBIN0012360"/>
    <s v="OK"/>
  </r>
  <r>
    <n v="618"/>
    <n v="1872"/>
    <s v="NALINI KUMARI"/>
    <n v="1100"/>
    <n v="132"/>
    <x v="11"/>
    <n v="20154597919"/>
    <s v="SBIN0000156"/>
    <s v="OK"/>
  </r>
  <r>
    <n v="619"/>
    <n v="2022"/>
    <s v="NANI GOPAL SHAW"/>
    <n v="13500"/>
    <n v="1620"/>
    <x v="11"/>
    <s v="20278010525"/>
    <s v="SBIN0012360"/>
    <s v="OK"/>
  </r>
  <r>
    <n v="620"/>
    <n v="2731"/>
    <s v="NEERAJ KUMAR"/>
    <n v="20000"/>
    <n v="2400"/>
    <x v="11"/>
    <s v="30861582836"/>
    <s v="SBIN0012360"/>
    <s v="OK"/>
  </r>
  <r>
    <n v="621"/>
    <n v="1926"/>
    <s v="NIDHU SUDAN CHANDA"/>
    <n v="5200"/>
    <n v="624"/>
    <x v="11"/>
    <s v="11334457864"/>
    <s v="SBIN0007816"/>
    <s v="OK"/>
  </r>
  <r>
    <n v="622"/>
    <n v="1907"/>
    <s v="NILESH SARKAR"/>
    <n v="40000"/>
    <n v="4800"/>
    <x v="11"/>
    <s v="10548763635"/>
    <s v="SBIN0001802"/>
    <s v="OK"/>
  </r>
  <r>
    <n v="623"/>
    <n v="2027"/>
    <s v="PARTHA PANDEY"/>
    <n v="6000"/>
    <n v="720"/>
    <x v="11"/>
    <s v="11334458290"/>
    <s v="SBIN0007816"/>
    <s v="OK"/>
  </r>
  <r>
    <n v="624"/>
    <n v="2417"/>
    <s v="PARTHA PRATIM BASU"/>
    <n v="13500"/>
    <n v="1620"/>
    <x v="11"/>
    <s v="11334457819"/>
    <s v="SBIN0007816"/>
    <s v="OK"/>
  </r>
  <r>
    <n v="625"/>
    <n v="2849"/>
    <s v="PARTHA PRATIM GANGULY"/>
    <n v="10"/>
    <n v="1"/>
    <x v="11"/>
    <s v="20055267235"/>
    <s v="SBIN0012360"/>
    <s v="OK"/>
  </r>
  <r>
    <n v="626"/>
    <n v="1867"/>
    <s v="PATHIKRIT GOUTAM"/>
    <n v="5000"/>
    <n v="600"/>
    <x v="11"/>
    <s v="11334458405"/>
    <s v="SBIN0007816"/>
    <s v="OK"/>
  </r>
  <r>
    <n v="627"/>
    <n v="2187"/>
    <s v="PETER SINGH"/>
    <n v="26500"/>
    <n v="3180"/>
    <x v="11"/>
    <s v="10627702095"/>
    <s v="SBIN0001830"/>
    <s v="OK"/>
  </r>
  <r>
    <n v="628"/>
    <n v="2259"/>
    <s v="PIJUSH SARKAR"/>
    <n v="18000"/>
    <n v="2160"/>
    <x v="11"/>
    <s v="11219779349"/>
    <s v="SBIN0006046"/>
    <s v="OK"/>
  </r>
  <r>
    <n v="629"/>
    <n v="2295"/>
    <s v="PIJUSH SARKAR "/>
    <n v="8000"/>
    <n v="960"/>
    <x v="11"/>
    <s v="30013272820"/>
    <s v="SBIN0004727"/>
    <s v="OK"/>
  </r>
  <r>
    <n v="630"/>
    <n v="2194"/>
    <s v="POLLY CHAKRABORTY"/>
    <n v="7000"/>
    <n v="840"/>
    <x v="11"/>
    <s v="30409085897"/>
    <s v="SBIN0007816"/>
    <s v="OK"/>
  </r>
  <r>
    <n v="631"/>
    <n v="2652"/>
    <s v="PRABHASH RANJAN"/>
    <n v="15500"/>
    <n v="1860"/>
    <x v="11"/>
    <s v="38746805542"/>
    <s v="SBIN0007816"/>
    <s v="OK"/>
  </r>
  <r>
    <n v="632"/>
    <n v="2439"/>
    <s v="PRABIR BISWAS"/>
    <n v="28000"/>
    <n v="3360"/>
    <x v="11"/>
    <s v="11334460140"/>
    <s v="SBIN0007816"/>
    <s v="OK"/>
  </r>
  <r>
    <n v="633"/>
    <n v="1877"/>
    <s v="PRADIP CHOWDHURY"/>
    <n v="16500"/>
    <n v="1980"/>
    <x v="11"/>
    <s v="025010100135580"/>
    <s v="UTIB0000026"/>
    <s v="OK"/>
  </r>
  <r>
    <n v="634"/>
    <n v="2227"/>
    <s v="PRADIP KR MALLICK"/>
    <n v="40000"/>
    <n v="4800"/>
    <x v="11"/>
    <s v="20055267086"/>
    <s v="SBIN0012360"/>
    <s v="OK"/>
  </r>
  <r>
    <n v="635"/>
    <n v="1911"/>
    <s v="PRADIP KUMAR SAHA"/>
    <n v="20500"/>
    <n v="2460"/>
    <x v="11"/>
    <s v="11334457592"/>
    <s v="SBIN0007816"/>
    <s v="OK"/>
  </r>
  <r>
    <n v="636"/>
    <n v="2135"/>
    <s v="PRAKASH CH MONDAL"/>
    <n v="35000"/>
    <n v="4200"/>
    <x v="11"/>
    <s v="11334475577"/>
    <s v="SBIN0007816"/>
    <s v="OK"/>
  </r>
  <r>
    <n v="637"/>
    <n v="2418"/>
    <s v="PRAKASH KUMAR MOHANTY"/>
    <n v="3200"/>
    <n v="384"/>
    <x v="11"/>
    <s v="10527302078"/>
    <s v="SBIN0006794"/>
    <s v="OK"/>
  </r>
  <r>
    <n v="638"/>
    <n v="2025"/>
    <s v="PRASANTA KR HALDER"/>
    <n v="40000"/>
    <n v="4800"/>
    <x v="11"/>
    <s v="20001072850"/>
    <s v="SBIN0001490"/>
    <s v="OK"/>
  </r>
  <r>
    <n v="639"/>
    <n v="2630"/>
    <s v="PRATAP CHANDA"/>
    <n v="30000"/>
    <n v="3600"/>
    <x v="11"/>
    <s v="025010100416474"/>
    <s v="UTIB0000025"/>
    <s v="OK"/>
  </r>
  <r>
    <n v="640"/>
    <n v="2663"/>
    <s v="PRAVEEN KUMAR BARNWAL"/>
    <n v="30000"/>
    <n v="3600"/>
    <x v="11"/>
    <s v="20055267031"/>
    <s v="SBIN0012360"/>
    <s v="OK"/>
  </r>
  <r>
    <n v="641"/>
    <n v="2422"/>
    <s v="PRODIP BERA"/>
    <n v="27500"/>
    <n v="3300"/>
    <x v="11"/>
    <s v="11334458686"/>
    <s v="SBIN0007816"/>
    <s v="OK"/>
  </r>
  <r>
    <n v="642"/>
    <n v="2162"/>
    <s v="PRODYUT SAHA"/>
    <n v="20500"/>
    <n v="2335"/>
    <x v="11"/>
    <s v="20055684055"/>
    <s v="SBIN0012360"/>
    <s v="OK"/>
  </r>
  <r>
    <n v="643"/>
    <n v="2648"/>
    <s v="PULAK HALDER"/>
    <n v="10"/>
    <n v="1"/>
    <x v="11"/>
    <s v="31613336672"/>
    <s v="SBIN0004744"/>
    <s v="OK"/>
  </r>
  <r>
    <n v="644"/>
    <n v="1960"/>
    <s v="PULAK RANJAN BOSE"/>
    <n v="3900"/>
    <n v="468"/>
    <x v="11"/>
    <s v="430016310000053"/>
    <s v="BKID0004300"/>
    <s v="OK"/>
  </r>
  <r>
    <n v="645"/>
    <n v="2116"/>
    <s v="PUSHPA MONDAL"/>
    <n v="40000"/>
    <n v="4800"/>
    <x v="11"/>
    <n v="10785357690"/>
    <s v="SBIN0002001"/>
    <s v="OK"/>
  </r>
  <r>
    <n v="646"/>
    <n v="2147"/>
    <s v="RABINDRA NATH MAITY"/>
    <n v="16300"/>
    <n v="1776"/>
    <x v="11"/>
    <s v="20055267621"/>
    <s v="SBIN0012360"/>
    <s v="OK"/>
  </r>
  <r>
    <n v="647"/>
    <n v="2614"/>
    <s v="RAJ KISHORE PRASAD"/>
    <n v="10"/>
    <n v="1"/>
    <x v="11"/>
    <s v="20055266989"/>
    <s v="SBIN0012360"/>
    <s v="OK"/>
  </r>
  <r>
    <n v="648"/>
    <n v="2710"/>
    <s v="RAJAT DAS GUPTA"/>
    <n v="40000"/>
    <n v="4800"/>
    <x v="11"/>
    <s v="20021065192"/>
    <s v="SBIN0001796"/>
    <s v="OK"/>
  </r>
  <r>
    <n v="649"/>
    <n v="2034"/>
    <s v="RAJEN ROUTH"/>
    <n v="35000"/>
    <n v="4200"/>
    <x v="11"/>
    <s v="35786081769"/>
    <s v="SBIN0001140"/>
    <s v="OK"/>
  </r>
  <r>
    <n v="650"/>
    <n v="2669"/>
    <s v="RAJESH PRASAD"/>
    <n v="12000"/>
    <n v="1335"/>
    <x v="11"/>
    <s v="30966064383"/>
    <s v="SBIN0012360"/>
    <s v="OK"/>
  </r>
  <r>
    <n v="651"/>
    <n v="2544"/>
    <s v="RAJIB CHAKRABORTY"/>
    <n v="15000"/>
    <n v="1800"/>
    <x v="11"/>
    <s v="11334457490"/>
    <s v="SBIN0007816"/>
    <s v="OK"/>
  </r>
  <r>
    <n v="652"/>
    <n v="2174"/>
    <s v="RAJU GOSWAMI"/>
    <n v="35000"/>
    <n v="4200"/>
    <x v="11"/>
    <s v="20055267042"/>
    <s v="SBIN0012360"/>
    <s v="OK"/>
  </r>
  <r>
    <n v="653"/>
    <n v="2777"/>
    <s v="RAKESH KUMAR"/>
    <n v="35000"/>
    <n v="3500"/>
    <x v="11"/>
    <s v="11652237517"/>
    <s v="SBIN0000098"/>
    <s v="OK"/>
  </r>
  <r>
    <n v="654"/>
    <n v="2747"/>
    <s v="RAKESH ROSHAN"/>
    <n v="20000"/>
    <n v="1600"/>
    <x v="11"/>
    <s v="33202683562"/>
    <s v="SBIN0012360"/>
    <s v="OK"/>
  </r>
  <r>
    <n v="655"/>
    <n v="2681"/>
    <s v="RAKHI BISWAS"/>
    <n v="21000"/>
    <n v="2520"/>
    <x v="11"/>
    <s v="30819097078"/>
    <s v="SBIN0000166"/>
    <s v="OK"/>
  </r>
  <r>
    <n v="656"/>
    <n v="2806"/>
    <s v="RAKHI KUMARI"/>
    <n v="10"/>
    <n v="1"/>
    <x v="11"/>
    <s v="20214847332"/>
    <s v="SBIN0012360"/>
    <s v="OK"/>
  </r>
  <r>
    <n v="657"/>
    <n v="1849"/>
    <s v="RANJAN KUMAR BANERJEE"/>
    <n v="17500"/>
    <n v="2100"/>
    <x v="11"/>
    <s v="20015824808"/>
    <s v="SBIN0003029"/>
    <s v="OK"/>
  </r>
  <r>
    <n v="658"/>
    <n v="2749"/>
    <s v="RANJAN SAHA"/>
    <n v="30000"/>
    <n v="3600"/>
    <x v="11"/>
    <s v="32241726268"/>
    <s v="SBIN0000024"/>
    <s v="OK"/>
  </r>
  <r>
    <n v="659"/>
    <n v="2287"/>
    <s v="RANJIT PATRA"/>
    <n v="19000"/>
    <n v="2280"/>
    <x v="11"/>
    <s v="11334440849"/>
    <s v="SBIN0007816"/>
    <s v="OK"/>
  </r>
  <r>
    <n v="660"/>
    <n v="2241"/>
    <s v="RATAN SEN"/>
    <n v="16300"/>
    <n v="1816"/>
    <x v="11"/>
    <n v="38324883656"/>
    <s v="SBIN0000024"/>
    <s v="OK"/>
  </r>
  <r>
    <n v="661"/>
    <n v="2850"/>
    <s v="RESHMA KUMARI"/>
    <n v="10"/>
    <n v="1"/>
    <x v="11"/>
    <s v="20323459130"/>
    <s v="SBIN0012360"/>
    <s v="OK"/>
  </r>
  <r>
    <n v="662"/>
    <n v="2637"/>
    <s v="ROHIT KUMAR"/>
    <n v="30000"/>
    <n v="3600"/>
    <x v="11"/>
    <s v="20055267701"/>
    <s v="SBIN0012360"/>
    <s v="OK"/>
  </r>
  <r>
    <n v="663"/>
    <n v="2714"/>
    <s v="RONY GHOSH DASTIDER"/>
    <n v="29000"/>
    <n v="3480"/>
    <x v="11"/>
    <s v="20072302612"/>
    <s v="SBIN0001792"/>
    <s v="OK"/>
  </r>
  <r>
    <n v="664"/>
    <n v="2807"/>
    <s v="RUBY KUMARI"/>
    <n v="10"/>
    <n v="1"/>
    <x v="11"/>
    <s v="20214847365"/>
    <s v="SBIN0012360"/>
    <s v="OK"/>
  </r>
  <r>
    <n v="665"/>
    <n v="2336"/>
    <s v="RUMA MUKHERJEE [DATTA]"/>
    <n v="14000"/>
    <n v="1680"/>
    <x v="11"/>
    <s v="11030608320"/>
    <s v="SBIN0012361"/>
    <s v="OK"/>
  </r>
  <r>
    <n v="666"/>
    <n v="2611"/>
    <s v="SAILESH KUMAR GHOSHAL"/>
    <n v="25000"/>
    <n v="2615"/>
    <x v="11"/>
    <s v="30996452053"/>
    <s v="SBIN0012360"/>
    <s v="OK"/>
  </r>
  <r>
    <n v="667"/>
    <n v="2482"/>
    <s v="SAILO PRAMANIK"/>
    <n v="50"/>
    <n v="6"/>
    <x v="11"/>
    <s v="30178706702"/>
    <s v="SBIN0001490"/>
    <s v="OK"/>
  </r>
  <r>
    <n v="668"/>
    <n v="1884"/>
    <s v="SAJAL BRAHMA"/>
    <n v="7500"/>
    <n v="900"/>
    <x v="11"/>
    <s v="30008366781"/>
    <s v="SBIN0004727"/>
    <s v="OK"/>
  </r>
  <r>
    <n v="669"/>
    <n v="1693"/>
    <s v="SAJAL KR RAM"/>
    <n v="3100"/>
    <n v="372"/>
    <x v="11"/>
    <s v="32448514443"/>
    <s v="SBIN0001140"/>
    <s v="OK"/>
  </r>
  <r>
    <n v="670"/>
    <n v="1832"/>
    <s v="SAMAR KR DAS"/>
    <n v="11300"/>
    <n v="1356"/>
    <x v="11"/>
    <s v="11334457773"/>
    <s v="SBIN0007816"/>
    <s v="OK"/>
  </r>
  <r>
    <n v="671"/>
    <n v="2386"/>
    <s v="SAMBHU NATH MITRA"/>
    <n v="22500"/>
    <n v="2000"/>
    <x v="11"/>
    <s v="31058523194"/>
    <s v="SBIN0012360"/>
    <s v="OK"/>
  </r>
  <r>
    <n v="672"/>
    <n v="2179"/>
    <s v="SAMIR CH DAS"/>
    <n v="30000"/>
    <n v="3600"/>
    <x v="11"/>
    <s v="11108984059"/>
    <s v="SBIN0001139"/>
    <s v="OK"/>
  </r>
  <r>
    <n v="673"/>
    <n v="2713"/>
    <s v="SAMMAN GHOSH"/>
    <n v="4000"/>
    <n v="480"/>
    <x v="11"/>
    <s v="20071199615"/>
    <s v="SBIN0012378"/>
    <s v="OK"/>
  </r>
  <r>
    <n v="674"/>
    <n v="2166"/>
    <s v="SANAT KR GHOSH"/>
    <n v="2500"/>
    <n v="300"/>
    <x v="11"/>
    <s v="20296313947"/>
    <s v="SBIN0000024"/>
    <s v="OK"/>
  </r>
  <r>
    <n v="675"/>
    <n v="2155"/>
    <s v="SANAT KR NASKAR"/>
    <n v="40000"/>
    <n v="4800"/>
    <x v="11"/>
    <s v="31176083918"/>
    <s v="SBIN0001490"/>
    <s v="OK"/>
  </r>
  <r>
    <n v="676"/>
    <n v="2079"/>
    <s v="SANDIP DUTTA"/>
    <n v="28000"/>
    <n v="3360"/>
    <x v="11"/>
    <s v="11334457706"/>
    <s v="SBIN0007816"/>
    <s v="OK"/>
  </r>
  <r>
    <n v="677"/>
    <n v="2319"/>
    <s v="SANDIPAN MUKHERJEE"/>
    <n v="15500"/>
    <n v="1860"/>
    <x v="11"/>
    <s v="20015599609"/>
    <s v="SBIN0012361"/>
    <s v="OK"/>
  </r>
  <r>
    <n v="678"/>
    <n v="2284"/>
    <s v="SANGITA ROY"/>
    <n v="40000"/>
    <n v="4800"/>
    <x v="11"/>
    <s v="11334465105"/>
    <s v="SBIN0001802"/>
    <s v="OK"/>
  </r>
  <r>
    <n v="679"/>
    <n v="2304"/>
    <s v="SANJAY BASU"/>
    <n v="35000"/>
    <n v="4200"/>
    <x v="11"/>
    <s v="11334465116"/>
    <s v="SBIN0007816"/>
    <s v="OK"/>
  </r>
  <r>
    <n v="680"/>
    <n v="2204"/>
    <s v="SANJAY BISWAS"/>
    <n v="1200"/>
    <n v="144"/>
    <x v="11"/>
    <s v="30026492580"/>
    <s v="SBIN0004604"/>
    <s v="OK"/>
  </r>
  <r>
    <n v="681"/>
    <n v="2163"/>
    <s v="SANJAY KR PAUL"/>
    <n v="40000"/>
    <n v="4800"/>
    <x v="11"/>
    <s v="11334458369"/>
    <s v="SBIN0007816"/>
    <s v="OK"/>
  </r>
  <r>
    <n v="682"/>
    <n v="2557"/>
    <s v="SANJAY KR PYNE"/>
    <n v="18800"/>
    <n v="1221"/>
    <x v="11"/>
    <s v="11108986374"/>
    <s v="SBIN0001139"/>
    <s v="OK"/>
  </r>
  <r>
    <n v="683"/>
    <n v="2615"/>
    <s v="SANJAY KUMAR MAHTO"/>
    <n v="40000"/>
    <n v="4800"/>
    <x v="11"/>
    <s v="20055267712"/>
    <s v="SBIN0012360"/>
    <s v="OK"/>
  </r>
  <r>
    <n v="684"/>
    <n v="2281"/>
    <s v="SANJAY MITRA"/>
    <n v="20000"/>
    <n v="2400"/>
    <x v="11"/>
    <s v="10156782100"/>
    <s v="SBIN0004727"/>
    <s v="OK"/>
  </r>
  <r>
    <n v="685"/>
    <n v="2177"/>
    <s v="SANJAY MUKHERJEE"/>
    <n v="40000"/>
    <n v="3650"/>
    <x v="11"/>
    <s v="025010100217781"/>
    <s v="UTIB0000025"/>
    <s v="OK"/>
  </r>
  <r>
    <n v="686"/>
    <n v="1859"/>
    <s v="SANJAY MUKHOPADHYAY"/>
    <n v="15000"/>
    <n v="1800"/>
    <x v="11"/>
    <s v="11334457728"/>
    <s v="SBIN0007816"/>
    <s v="OK"/>
  </r>
  <r>
    <n v="687"/>
    <n v="2272"/>
    <s v="SANJAY SARDAR"/>
    <n v="40000"/>
    <n v="4800"/>
    <x v="11"/>
    <s v="20055266876"/>
    <s v="SBIN0012360"/>
    <s v="OK"/>
  </r>
  <r>
    <n v="688"/>
    <n v="2610"/>
    <s v="SANJEEV KUMAR"/>
    <n v="22500"/>
    <n v="2700"/>
    <x v="11"/>
    <s v="20055267053"/>
    <s v="SBIN0012360"/>
    <s v="OK"/>
  </r>
  <r>
    <n v="689"/>
    <n v="2764"/>
    <s v="SANJEEV KUMAR GUPTA"/>
    <n v="20000"/>
    <n v="2400"/>
    <x v="11"/>
    <s v="11652236488"/>
    <s v="SBIN0012355"/>
    <s v="OK"/>
  </r>
  <r>
    <n v="690"/>
    <n v="2235"/>
    <s v="SANJIT SANFUI"/>
    <n v="1200"/>
    <n v="144"/>
    <x v="11"/>
    <s v="1096010089796"/>
    <s v="UTBI0MBHD62"/>
    <s v="OK"/>
  </r>
  <r>
    <n v="691"/>
    <n v="1974"/>
    <s v="SANJOY BHOWMICK"/>
    <n v="26300"/>
    <n v="3156"/>
    <x v="11"/>
    <s v="11223406643"/>
    <s v="SBIN0001797"/>
    <s v="OK"/>
  </r>
  <r>
    <n v="692"/>
    <n v="2334"/>
    <s v="SANJOY DAS"/>
    <n v="1500"/>
    <n v="180"/>
    <x v="11"/>
    <s v="30008476896"/>
    <s v="SBIN0012360"/>
    <s v="OK"/>
  </r>
  <r>
    <n v="693"/>
    <n v="1844"/>
    <s v="SANKAR HALDER"/>
    <n v="13500"/>
    <n v="1620"/>
    <x v="11"/>
    <s v="11334457795"/>
    <s v="SBIN0007816"/>
    <s v="OK"/>
  </r>
  <r>
    <n v="694"/>
    <n v="2123"/>
    <s v="SANKAR PROSAD DAS"/>
    <n v="13500"/>
    <n v="1620"/>
    <x v="11"/>
    <s v="11334457604"/>
    <s v="SBIN0009470"/>
    <s v="OK"/>
  </r>
  <r>
    <n v="695"/>
    <n v="1879"/>
    <s v="SANTANU GHOSH"/>
    <n v="15000"/>
    <n v="1800"/>
    <x v="11"/>
    <s v="025010100218580"/>
    <s v="UTIB0000025"/>
    <s v="OK"/>
  </r>
  <r>
    <n v="696"/>
    <n v="1854"/>
    <s v="SARMILA ROY"/>
    <n v="3000"/>
    <n v="360"/>
    <x v="11"/>
    <s v="20190638965"/>
    <s v="SBIN0007826"/>
    <s v="OK"/>
  </r>
  <r>
    <n v="697"/>
    <n v="2368"/>
    <s v="SASWATI BAKSHI"/>
    <n v="4200"/>
    <n v="504"/>
    <x v="11"/>
    <s v="10618175433"/>
    <s v="SBIN0001329"/>
    <s v="OK"/>
  </r>
  <r>
    <n v="698"/>
    <n v="2071"/>
    <s v="SEEMA CHHETRI"/>
    <n v="11500"/>
    <n v="1380"/>
    <x v="11"/>
    <s v="11334443919"/>
    <s v="SBIN0007816"/>
    <s v="OK"/>
  </r>
  <r>
    <n v="699"/>
    <n v="1906"/>
    <s v="SHANTANU BHATTACHARYA"/>
    <n v="40000"/>
    <n v="4800"/>
    <x v="11"/>
    <s v="11108983985"/>
    <s v="SBIN0001139"/>
    <s v="OK"/>
  </r>
  <r>
    <n v="700"/>
    <n v="2803"/>
    <s v="SHIBAJI DAS BARMAN"/>
    <n v="10000"/>
    <n v="1200"/>
    <x v="11"/>
    <s v="38683603147"/>
    <s v="SBIN0007816"/>
    <s v="OK"/>
  </r>
  <r>
    <n v="701"/>
    <n v="1653"/>
    <s v="SHIBANI BASAK"/>
    <n v="9000"/>
    <n v="1080"/>
    <x v="11"/>
    <s v="915010026263317"/>
    <s v="UTIB0001561"/>
    <s v="OK"/>
  </r>
  <r>
    <n v="702"/>
    <n v="2541"/>
    <s v="SHYAMAL KUMAR BISWAS"/>
    <n v="21000"/>
    <n v="1820"/>
    <x v="11"/>
    <s v="30402882164"/>
    <s v="SBIN0001302"/>
    <s v="OK"/>
  </r>
  <r>
    <n v="703"/>
    <n v="2401"/>
    <s v="SHYAMAL KUMAR NAIYA"/>
    <n v="20500"/>
    <n v="2460"/>
    <x v="11"/>
    <s v="11334457875"/>
    <s v="SBIN0007816"/>
    <s v="OK"/>
  </r>
  <r>
    <n v="704"/>
    <n v="2302"/>
    <s v="SHYAMU KUMAR SHAW"/>
    <n v="32500"/>
    <n v="3900"/>
    <x v="11"/>
    <s v="20278010536"/>
    <s v="SBIN0012360"/>
    <s v="OK"/>
  </r>
  <r>
    <n v="705"/>
    <n v="2239"/>
    <s v="SIBU MALIK"/>
    <n v="40000"/>
    <n v="4800"/>
    <x v="11"/>
    <s v="520452000215451"/>
    <s v="CORP0000594"/>
    <s v="OK"/>
  </r>
  <r>
    <n v="706"/>
    <n v="2704"/>
    <s v="SIDDHARTHA BORAL"/>
    <n v="10"/>
    <n v="1"/>
    <x v="11"/>
    <s v="30834213779"/>
    <s v="SBIN0012360"/>
    <s v="OK"/>
  </r>
  <r>
    <n v="707"/>
    <n v="1942"/>
    <s v="SIMA PAUL"/>
    <n v="2600"/>
    <n v="312"/>
    <x v="11"/>
    <s v="31051851699"/>
    <s v="SBIN0000093"/>
    <s v="OK"/>
  </r>
  <r>
    <n v="708"/>
    <n v="2699"/>
    <s v="SMRITI DAS"/>
    <n v="6000"/>
    <n v="720"/>
    <x v="11"/>
    <s v="20055267393"/>
    <s v="SBIN0012360"/>
    <s v="OK"/>
  </r>
  <r>
    <n v="709"/>
    <n v="2804"/>
    <s v="SMT.SHARMILA"/>
    <n v="10"/>
    <n v="1"/>
    <x v="11"/>
    <s v="20214847343"/>
    <s v="SBIN0012360"/>
    <s v="OK"/>
  </r>
  <r>
    <n v="710"/>
    <n v="2017"/>
    <s v="SNEHASIS MUKHERJEE"/>
    <n v="35000"/>
    <n v="4050"/>
    <x v="11"/>
    <s v="36132018795"/>
    <s v="SBIN0012360"/>
    <s v="OK"/>
  </r>
  <r>
    <n v="711"/>
    <n v="1841"/>
    <s v="SNEHASISH KUNDU"/>
    <n v="10000"/>
    <n v="1200"/>
    <x v="11"/>
    <n v="10401840236"/>
    <s v="SBIN0004605"/>
    <s v="OK"/>
  </r>
  <r>
    <n v="712"/>
    <n v="2157"/>
    <s v="SOUMEN MITRA"/>
    <n v="40000"/>
    <n v="4800"/>
    <x v="11"/>
    <s v="30598886139"/>
    <s v="SBIN0000018"/>
    <s v="OK"/>
  </r>
  <r>
    <n v="713"/>
    <n v="2440"/>
    <s v="SRABANTI DAS"/>
    <n v="15000"/>
    <n v="1800"/>
    <x v="11"/>
    <s v="10378527090"/>
    <s v="SBIN0001831"/>
    <s v="OK"/>
  </r>
  <r>
    <n v="714"/>
    <n v="2715"/>
    <s v="SREEPARNA PAUL"/>
    <n v="1000"/>
    <n v="120"/>
    <x v="11"/>
    <s v="20073204115"/>
    <s v="SBIN0001357"/>
    <s v="OK"/>
  </r>
  <r>
    <n v="715"/>
    <n v="2024"/>
    <s v="SRIBASH SAHA"/>
    <n v="13000"/>
    <n v="1560"/>
    <x v="11"/>
    <s v="35239143960"/>
    <s v="SBIN0012360"/>
    <s v="OK"/>
  </r>
  <r>
    <n v="716"/>
    <n v="2146"/>
    <s v="SRIMANTA BANERJEE"/>
    <n v="7000"/>
    <n v="840"/>
    <x v="11"/>
    <s v="11285356868"/>
    <s v="SBIN0006188"/>
    <s v="OK"/>
  </r>
  <r>
    <n v="717"/>
    <n v="2824"/>
    <s v="SUBHAMAY DUTTA"/>
    <n v="5010"/>
    <n v="601"/>
    <x v="11"/>
    <s v="35287078254"/>
    <s v="SBIN0012348"/>
    <s v="OK"/>
  </r>
  <r>
    <n v="718"/>
    <n v="2446"/>
    <s v="SUBHANKAR DUTTA"/>
    <n v="100"/>
    <n v="12"/>
    <x v="11"/>
    <s v="10618089372"/>
    <s v="SBIN0001329"/>
    <s v="OK"/>
  </r>
  <r>
    <n v="719"/>
    <n v="1902"/>
    <s v="SUBHASIS BISWAS"/>
    <n v="17500"/>
    <n v="2100"/>
    <x v="11"/>
    <s v="10471784437"/>
    <s v="SBIN0002029"/>
    <s v="OK"/>
  </r>
  <r>
    <n v="720"/>
    <n v="1933"/>
    <s v="SUBHASIS DUTTA"/>
    <n v="25000"/>
    <n v="3000"/>
    <x v="11"/>
    <s v="025010100362603"/>
    <s v="UTIB0000025"/>
    <s v="OK"/>
  </r>
  <r>
    <n v="721"/>
    <n v="1927"/>
    <s v="SUBHASIS SAHA"/>
    <n v="5000"/>
    <n v="600"/>
    <x v="11"/>
    <s v="20278010558"/>
    <s v="SBIN0012360"/>
    <s v="OK"/>
  </r>
  <r>
    <n v="722"/>
    <n v="2769"/>
    <s v="SUBHENDU PAL"/>
    <n v="10000"/>
    <n v="1200"/>
    <x v="11"/>
    <s v="35240615397"/>
    <s v="SBIN0012360"/>
    <s v="OK"/>
  </r>
  <r>
    <n v="723"/>
    <n v="2644"/>
    <s v="SUBRAT MAHANA"/>
    <n v="20000"/>
    <n v="2400"/>
    <x v="11"/>
    <s v="11188395286"/>
    <s v="SBIN0012360"/>
    <s v="OK"/>
  </r>
  <r>
    <n v="724"/>
    <n v="2045"/>
    <s v="SUBRATA CHAKRABORTY"/>
    <n v="32500"/>
    <n v="3900"/>
    <x v="11"/>
    <s v="025010100217248"/>
    <s v="UTIB0000025"/>
    <s v="OK"/>
  </r>
  <r>
    <n v="725"/>
    <n v="2268"/>
    <s v="SUBRATA KR MITRA"/>
    <n v="3000"/>
    <n v="360"/>
    <x v="11"/>
    <s v="025010100217545"/>
    <s v="UTIB0000025"/>
    <s v="OK"/>
  </r>
  <r>
    <n v="726"/>
    <n v="2734"/>
    <s v="SUDESHNA DUTTA"/>
    <n v="30000"/>
    <n v="2700"/>
    <x v="11"/>
    <s v="30819095956"/>
    <s v="SBIN0002054"/>
    <s v="OK"/>
  </r>
  <r>
    <n v="727"/>
    <n v="2680"/>
    <s v="SUDHANSHU SHEKHAR"/>
    <n v="10"/>
    <n v="1"/>
    <x v="11"/>
    <s v="025010100437912"/>
    <s v="UTIB0000025"/>
    <s v="OK"/>
  </r>
  <r>
    <n v="728"/>
    <n v="2398"/>
    <s v="SUDHANSHU SHIL"/>
    <n v="14000"/>
    <n v="1134"/>
    <x v="11"/>
    <s v="025010100219433"/>
    <s v="UTIB0000025"/>
    <s v="OK"/>
  </r>
  <r>
    <n v="729"/>
    <n v="2727"/>
    <s v="SUJEET KUMAR"/>
    <n v="23500"/>
    <n v="2820"/>
    <x v="11"/>
    <s v="909010038718974"/>
    <s v="UTIB0000669"/>
    <s v="OK"/>
  </r>
  <r>
    <n v="730"/>
    <n v="2399"/>
    <s v="SUJIT BOSE"/>
    <n v="1300"/>
    <n v="156"/>
    <x v="11"/>
    <s v="30302639361"/>
    <s v="SBIN0001643"/>
    <s v="OK"/>
  </r>
  <r>
    <n v="731"/>
    <n v="2195"/>
    <s v="SUJIT GHOSH"/>
    <n v="35000"/>
    <n v="4200"/>
    <x v="11"/>
    <s v="32951883281"/>
    <s v="SBIN0006794"/>
    <s v="OK"/>
  </r>
  <r>
    <n v="732"/>
    <n v="2097"/>
    <s v="SUJIT KR BISWAS"/>
    <n v="1000"/>
    <n v="120"/>
    <x v="11"/>
    <s v="34779736178"/>
    <s v="SBIN0001486"/>
    <s v="OK"/>
  </r>
  <r>
    <n v="733"/>
    <n v="1930"/>
    <s v="SUJIT ROY"/>
    <n v="6000"/>
    <n v="720"/>
    <x v="11"/>
    <s v="35228602714"/>
    <s v="SBIN0012360"/>
    <s v="OK"/>
  </r>
  <r>
    <n v="734"/>
    <n v="2346"/>
    <s v="SUKUMAR GHOSH"/>
    <n v="2500"/>
    <n v="300"/>
    <x v="11"/>
    <s v="20323459403"/>
    <s v="SBIN0012360"/>
    <s v="OK"/>
  </r>
  <r>
    <n v="735"/>
    <n v="2120"/>
    <s v="SUMAN BOSE"/>
    <n v="40000"/>
    <n v="4800"/>
    <x v="11"/>
    <s v="1096010093165"/>
    <s v="UTBI0MBHD62"/>
    <s v="OK"/>
  </r>
  <r>
    <n v="736"/>
    <n v="2365"/>
    <s v="SUMAN GUHA"/>
    <n v="35000"/>
    <n v="4200"/>
    <x v="11"/>
    <s v="213010100001595"/>
    <s v="UTIB0000213"/>
    <s v="OK"/>
  </r>
  <r>
    <n v="737"/>
    <n v="2265"/>
    <s v="SUNIL MONDAL"/>
    <n v="12000"/>
    <n v="1440"/>
    <x v="11"/>
    <s v="36692470721"/>
    <s v="SBIN0000150"/>
    <s v="OK"/>
  </r>
  <r>
    <n v="738"/>
    <n v="2001"/>
    <s v="SURAJIT DEY"/>
    <n v="40000"/>
    <n v="4000"/>
    <x v="11"/>
    <s v="20055887362"/>
    <s v="SBIN0012360"/>
    <s v="OK"/>
  </r>
  <r>
    <n v="739"/>
    <n v="1790"/>
    <s v="SURYA SADHAN SAHOO"/>
    <n v="16300"/>
    <n v="1956"/>
    <x v="11"/>
    <s v="20055267609"/>
    <s v="SBIN0012360"/>
    <s v="OK"/>
  </r>
  <r>
    <n v="740"/>
    <n v="1816"/>
    <s v="SUSANTA KR SAHA"/>
    <n v="40000"/>
    <n v="4800"/>
    <x v="11"/>
    <s v="1096010092631"/>
    <s v="UTBI0MBHD62"/>
    <s v="OK"/>
  </r>
  <r>
    <n v="741"/>
    <n v="2158"/>
    <s v="SUSHIL KR GHARAMI"/>
    <n v="20000"/>
    <n v="2400"/>
    <x v="11"/>
    <s v="32381328597"/>
    <s v="SBIN0014538"/>
    <s v="OK"/>
  </r>
  <r>
    <n v="742"/>
    <n v="2697"/>
    <s v="SUSNATA BANERJEE"/>
    <n v="40000"/>
    <n v="4800"/>
    <x v="11"/>
    <s v="20055266901"/>
    <s v="SBIN0012360"/>
    <s v="OK"/>
  </r>
  <r>
    <n v="743"/>
    <n v="1660"/>
    <s v="SWAPAN KR DUTTA"/>
    <n v="35000"/>
    <n v="4200"/>
    <x v="11"/>
    <s v="20278010489"/>
    <s v="SBIN0012360"/>
    <s v="OK"/>
  </r>
  <r>
    <n v="744"/>
    <n v="2385"/>
    <s v="SWAPAN KR ROY"/>
    <n v="9500"/>
    <n v="1140"/>
    <x v="11"/>
    <s v="11299556952"/>
    <s v="SBIN0001993"/>
    <s v="OK"/>
  </r>
  <r>
    <n v="745"/>
    <n v="2274"/>
    <s v="SWAPAN KUMAR DAS"/>
    <n v="16000"/>
    <n v="1920"/>
    <x v="11"/>
    <s v="20004054623"/>
    <s v="SBIN0007816"/>
    <s v="OK"/>
  </r>
  <r>
    <n v="746"/>
    <n v="1904"/>
    <s v="SWARUP HALDER"/>
    <n v="11000"/>
    <n v="1320"/>
    <x v="11"/>
    <s v="11334457648"/>
    <s v="SBIN0007816"/>
    <s v="OK"/>
  </r>
  <r>
    <n v="747"/>
    <n v="2202"/>
    <s v="TANMOY KR MALLICK"/>
    <n v="40000"/>
    <n v="4800"/>
    <x v="11"/>
    <s v="11108983996"/>
    <s v="SBIN0001792"/>
    <s v="OK"/>
  </r>
  <r>
    <n v="748"/>
    <n v="2127"/>
    <s v="TAPAS GHOSAL"/>
    <n v="10"/>
    <n v="1"/>
    <x v="11"/>
    <s v="025010100219006"/>
    <s v="UTIB0000025"/>
    <s v="OK"/>
  </r>
  <r>
    <n v="749"/>
    <n v="1997"/>
    <s v="TAPASH KR ROY"/>
    <n v="40000"/>
    <n v="4425"/>
    <x v="11"/>
    <s v="11334457671"/>
    <s v="SBIN0007816"/>
    <s v="OK"/>
  </r>
  <r>
    <n v="750"/>
    <n v="2567"/>
    <s v="TAPASHI SIKDER"/>
    <n v="15000"/>
    <n v="1800"/>
    <x v="11"/>
    <s v="35228604074"/>
    <s v="SBIN0012360"/>
    <s v="OK"/>
  </r>
  <r>
    <n v="751"/>
    <n v="1966"/>
    <s v="TARUN KANTI BISWAS"/>
    <n v="30000"/>
    <n v="3600"/>
    <x v="11"/>
    <s v="54015629419"/>
    <s v="SBIN0040539"/>
    <s v="OK"/>
  </r>
  <r>
    <n v="752"/>
    <n v="2023"/>
    <s v="TARUN KR NASKAR"/>
    <n v="26500"/>
    <n v="3180"/>
    <x v="11"/>
    <s v="20066579922"/>
    <s v="SBIN0010095"/>
    <s v="OK"/>
  </r>
  <r>
    <n v="753"/>
    <n v="1694"/>
    <s v="TARUN KUMAR NASKAR"/>
    <n v="40000"/>
    <n v="4800"/>
    <x v="11"/>
    <s v="31192714356"/>
    <s v="SBIN0012347"/>
    <s v="OK"/>
  </r>
  <r>
    <n v="754"/>
    <n v="2420"/>
    <s v="TARUN MANDAL"/>
    <n v="6000"/>
    <n v="720"/>
    <x v="11"/>
    <s v="10241301215"/>
    <s v="SBIN0001652"/>
    <s v="OK"/>
  </r>
  <r>
    <n v="755"/>
    <n v="1626"/>
    <s v="UTPAL KR DUTTA"/>
    <n v="5500"/>
    <n v="660"/>
    <x v="11"/>
    <s v="31175050053"/>
    <s v="SBIN0007826"/>
    <s v="OK"/>
  </r>
  <r>
    <n v="756"/>
    <n v="2331"/>
    <s v="UTPAL MANDAL"/>
    <n v="5300"/>
    <n v="636"/>
    <x v="11"/>
    <s v="20278010547"/>
    <s v="SBIN0012360"/>
    <s v="OK"/>
  </r>
  <r>
    <n v="757"/>
    <n v="2026"/>
    <s v="UTTAM DAS"/>
    <n v="3700"/>
    <n v="444"/>
    <x v="11"/>
    <s v="20064097612"/>
    <s v="SBIN0012360"/>
    <s v="OK"/>
  </r>
  <r>
    <n v="758"/>
    <n v="2728"/>
    <s v="VIDYANAND KUMAR"/>
    <n v="10"/>
    <n v="1"/>
    <x v="11"/>
    <s v="30396971455"/>
    <s v="SBIN0007816"/>
    <s v="OK"/>
  </r>
  <r>
    <n v="759"/>
    <n v="2685"/>
    <s v="VIKASH RANJAN"/>
    <n v="20000"/>
    <n v="2400"/>
    <x v="11"/>
    <n v="20055267473"/>
    <s v="SBIN0012360"/>
    <s v="OK"/>
  </r>
  <r>
    <n v="760"/>
    <n v="2607"/>
    <s v="AJEET KUMAR"/>
    <n v="28000"/>
    <n v="2968"/>
    <x v="12"/>
    <n v="11652237324"/>
    <s v="SBIN0000184"/>
    <s v="OK"/>
  </r>
  <r>
    <n v="761"/>
    <n v="2262"/>
    <s v="AJIT KUMAR SINGH"/>
    <n v="8500"/>
    <n v="1020"/>
    <x v="12"/>
    <n v="30638965144"/>
    <s v="SBIN0000184"/>
    <s v="OK"/>
  </r>
  <r>
    <n v="762"/>
    <n v="2786"/>
    <s v="AMAN RAJ"/>
    <n v="10"/>
    <n v="1"/>
    <x v="12"/>
    <n v="34196405750"/>
    <s v="SBIN0013239"/>
    <s v="OK"/>
  </r>
  <r>
    <n v="763"/>
    <n v="2598"/>
    <s v="AMBUJ KUMAR MISHRA"/>
    <n v="100"/>
    <n v="12"/>
    <x v="12"/>
    <n v="20040196802"/>
    <s v="SBIN0000184"/>
    <s v="OK"/>
  </r>
  <r>
    <n v="764"/>
    <n v="2546"/>
    <s v="AMIT GUPTA"/>
    <n v="40000"/>
    <n v="4800"/>
    <x v="12"/>
    <s v="11168829898"/>
    <s v="SBIN0000184"/>
    <s v="OK"/>
  </r>
  <r>
    <n v="765"/>
    <n v="2793"/>
    <s v="ARUN KUMAR SAH"/>
    <n v="15000"/>
    <n v="1800"/>
    <x v="12"/>
    <s v="34587554913"/>
    <s v="SBIN0000184"/>
    <s v="OK"/>
  </r>
  <r>
    <n v="766"/>
    <n v="1797"/>
    <s v="ASHOK SARKAR"/>
    <n v="1290"/>
    <n v="155"/>
    <x v="12"/>
    <n v="12391050003586"/>
    <s v="HDFC0001239"/>
    <s v="OK"/>
  </r>
  <r>
    <n v="767"/>
    <n v="2662"/>
    <s v="ASHUTOSH KUMAR"/>
    <n v="6500"/>
    <n v="780"/>
    <x v="12"/>
    <n v="30741914951"/>
    <s v="SBIN0000184"/>
    <s v="OK"/>
  </r>
  <r>
    <n v="768"/>
    <n v="2573"/>
    <s v="ASHUTOSH KUMAR SINGH"/>
    <n v="2800"/>
    <n v="336"/>
    <x v="12"/>
    <s v="11188395253"/>
    <s v="SBIN0000184"/>
    <s v="OK"/>
  </r>
  <r>
    <n v="769"/>
    <n v="2750"/>
    <s v="BADRI NARAYAN MANGHI"/>
    <n v="10000"/>
    <n v="1200"/>
    <x v="12"/>
    <s v="38683867666"/>
    <s v="SBIN0007816"/>
    <s v="OK"/>
  </r>
  <r>
    <n v="770"/>
    <n v="2574"/>
    <s v="BHUPENDRA BISHWAS"/>
    <n v="10000"/>
    <n v="1200"/>
    <x v="12"/>
    <n v="30172273218"/>
    <s v="SBIN0000184"/>
    <s v="OK"/>
  </r>
  <r>
    <n v="771"/>
    <n v="2695"/>
    <s v="BIKASH BISWAS"/>
    <n v="10"/>
    <n v="1"/>
    <x v="12"/>
    <n v="30797455221"/>
    <s v="SBIN0000184"/>
    <s v="OK"/>
  </r>
  <r>
    <n v="772"/>
    <n v="2759"/>
    <s v="BISHWAMBHAR KUMAR"/>
    <n v="10000"/>
    <n v="480"/>
    <x v="12"/>
    <n v="31219050873"/>
    <s v="SBIN0000095"/>
    <s v="OK"/>
  </r>
  <r>
    <n v="773"/>
    <n v="2254"/>
    <s v="BISWAJIT DAS"/>
    <n v="13000"/>
    <n v="1560"/>
    <x v="12"/>
    <n v="32711287091"/>
    <s v="SBIN0000184"/>
    <s v="OK"/>
  </r>
  <r>
    <n v="774"/>
    <n v="1946"/>
    <s v="BISWANATH MAHATO"/>
    <n v="32500"/>
    <n v="3550"/>
    <x v="12"/>
    <n v="20065443675"/>
    <s v="SBIN0000184"/>
    <s v="OK"/>
  </r>
  <r>
    <n v="775"/>
    <n v="2056"/>
    <s v="CHALLI MIJAR"/>
    <n v="1000"/>
    <n v="120"/>
    <x v="12"/>
    <n v="30381440818"/>
    <s v="SBIN0002084"/>
    <s v="OK"/>
  </r>
  <r>
    <n v="776"/>
    <n v="2592"/>
    <s v="DEEPAK KUMAR"/>
    <n v="15000"/>
    <n v="1800"/>
    <x v="12"/>
    <n v="11652236830"/>
    <s v="SBIN0000184"/>
    <s v="OK"/>
  </r>
  <r>
    <n v="777"/>
    <n v="2129"/>
    <s v="DEVENDRA SINCHURI"/>
    <n v="17000"/>
    <n v="2040"/>
    <x v="12"/>
    <n v="10833483429"/>
    <s v="SBIN0000063"/>
    <s v="OK"/>
  </r>
  <r>
    <n v="778"/>
    <n v="2594"/>
    <s v="DEWESH MUKHERJEE"/>
    <n v="40000"/>
    <n v="2175"/>
    <x v="12"/>
    <n v="34320610602"/>
    <s v="SBIN0000184"/>
    <s v="OK"/>
  </r>
  <r>
    <n v="779"/>
    <n v="2121"/>
    <s v="DHANJEE RAM PRASAD"/>
    <n v="10000"/>
    <n v="1200"/>
    <x v="12"/>
    <n v="12391050003898"/>
    <s v="HDFC0001239"/>
    <s v="OK"/>
  </r>
  <r>
    <n v="780"/>
    <n v="2619"/>
    <s v="DHARAM KUMAR SINGH"/>
    <n v="30000"/>
    <n v="3485"/>
    <x v="12"/>
    <n v="11652236568"/>
    <s v="SBIN0000184"/>
    <s v="OK"/>
  </r>
  <r>
    <n v="781"/>
    <n v="1970"/>
    <s v="DINESH KR PRADHAN"/>
    <n v="11000"/>
    <n v="1320"/>
    <x v="12"/>
    <n v="30307228732"/>
    <s v="SBIN0000184"/>
    <s v="OK"/>
  </r>
  <r>
    <n v="782"/>
    <n v="1803"/>
    <s v="GANESH MANDAL"/>
    <n v="40000"/>
    <n v="4800"/>
    <x v="12"/>
    <n v="11188356155"/>
    <s v="SBIN0012405"/>
    <s v="OK"/>
  </r>
  <r>
    <n v="783"/>
    <n v="2755"/>
    <s v="GOPAL KUMAR []"/>
    <n v="10"/>
    <n v="1"/>
    <x v="12"/>
    <n v="30521711293"/>
    <s v="SBIN0000184"/>
    <s v="OK"/>
  </r>
  <r>
    <n v="784"/>
    <n v="1892"/>
    <s v="HELEN LEPCHA"/>
    <n v="32500"/>
    <n v="3405"/>
    <x v="12"/>
    <n v="10833483532"/>
    <s v="SBIN0000063"/>
    <s v="OK"/>
  </r>
  <r>
    <n v="785"/>
    <n v="1961"/>
    <s v="HEMANT KR DAS"/>
    <n v="3200"/>
    <n v="384"/>
    <x v="12"/>
    <n v="11168825907"/>
    <s v="SBIN0000184"/>
    <s v="OK"/>
  </r>
  <r>
    <n v="786"/>
    <n v="2037"/>
    <s v="HITESH ROY"/>
    <n v="5700"/>
    <n v="684"/>
    <x v="12"/>
    <n v="30536337410"/>
    <s v="SBIN0000184"/>
    <s v="OK"/>
  </r>
  <r>
    <n v="787"/>
    <n v="2353"/>
    <s v="JAIDEEP CHATTERJEE"/>
    <n v="3500"/>
    <n v="420"/>
    <x v="12"/>
    <s v="11168712063"/>
    <s v="SBIN0000184"/>
    <s v="OK"/>
  </r>
  <r>
    <n v="788"/>
    <n v="2283"/>
    <s v="JIWAN THAPA"/>
    <n v="20500"/>
    <n v="2460"/>
    <x v="12"/>
    <n v="12391050003820"/>
    <s v="HDFC0001239"/>
    <s v="OK"/>
  </r>
  <r>
    <n v="789"/>
    <n v="2855"/>
    <s v="JIWANTI TIRKEY"/>
    <n v="100"/>
    <n v="12"/>
    <x v="12"/>
    <n v="31754406605"/>
    <s v="SBIN0014075"/>
    <s v="OK"/>
  </r>
  <r>
    <n v="790"/>
    <n v="2634"/>
    <s v="KRISHNA KUMAR JHA"/>
    <n v="10"/>
    <n v="1"/>
    <x v="12"/>
    <n v="30172314428"/>
    <s v="SBIN0000184"/>
    <s v="OK"/>
  </r>
  <r>
    <n v="791"/>
    <n v="2597"/>
    <s v="KUMAR ANURAG"/>
    <n v="30000"/>
    <n v="3600"/>
    <x v="12"/>
    <n v="11652240473"/>
    <s v="SBIN0000184"/>
    <s v="OK"/>
  </r>
  <r>
    <n v="792"/>
    <n v="2542"/>
    <s v="MARGHOOB H.AHBAB"/>
    <n v="15000"/>
    <n v="1800"/>
    <x v="12"/>
    <n v="11168834003"/>
    <s v="SBIN0000184"/>
    <s v="OK"/>
  </r>
  <r>
    <n v="793"/>
    <n v="2280"/>
    <s v="MEENA JYOTI SHARMA"/>
    <n v="20500"/>
    <n v="2295"/>
    <x v="12"/>
    <n v="12391050003545"/>
    <s v="HDFC0001239"/>
    <s v="OK"/>
  </r>
  <r>
    <n v="794"/>
    <n v="2602"/>
    <s v="MOUSUMI BHADRA"/>
    <n v="40000"/>
    <n v="4800"/>
    <x v="12"/>
    <n v="30536337443"/>
    <s v="SBIN0000184"/>
    <s v="OK"/>
  </r>
  <r>
    <n v="795"/>
    <n v="2434"/>
    <s v="MUKESH KUMAR"/>
    <n v="9000"/>
    <n v="1080"/>
    <x v="12"/>
    <n v="33054174209"/>
    <s v="SBIN0000184"/>
    <s v="OK"/>
  </r>
  <r>
    <n v="796"/>
    <n v="2576"/>
    <s v="NAND KISHOR SINGH"/>
    <n v="10"/>
    <n v="1"/>
    <x v="12"/>
    <n v="20436191932"/>
    <s v="SBIN0000184"/>
    <s v="OK"/>
  </r>
  <r>
    <n v="797"/>
    <n v="2725"/>
    <s v="NEETU TAMANG"/>
    <n v="10"/>
    <n v="1"/>
    <x v="12"/>
    <n v="10833430056"/>
    <s v="SBIN0000063"/>
    <s v="OK"/>
  </r>
  <r>
    <n v="798"/>
    <n v="2038"/>
    <s v="PABITRA PAUL"/>
    <n v="17500"/>
    <n v="2100"/>
    <x v="12"/>
    <n v="11168826138"/>
    <s v="SBIN0000184"/>
    <s v="OK"/>
  </r>
  <r>
    <n v="799"/>
    <n v="2572"/>
    <s v="PARMANAND PRASAD YADAV"/>
    <n v="25000"/>
    <n v="3000"/>
    <x v="12"/>
    <n v="38547169168"/>
    <s v="SBIN0000184"/>
    <s v="OK"/>
  </r>
  <r>
    <n v="800"/>
    <n v="1951"/>
    <s v="PASANG DOMA DUKPA"/>
    <n v="32500"/>
    <n v="3900"/>
    <x v="12"/>
    <n v="10833483463"/>
    <s v="SBIN0002127"/>
    <s v="OK"/>
  </r>
  <r>
    <n v="801"/>
    <n v="2569"/>
    <s v="PLABAN DUTTA"/>
    <n v="32500"/>
    <n v="3625"/>
    <x v="12"/>
    <n v="30364650509"/>
    <s v="SBIN0018409"/>
    <s v="OK"/>
  </r>
  <r>
    <n v="802"/>
    <n v="1994"/>
    <s v="PRAFULLO TIRKEY"/>
    <n v="8000"/>
    <n v="960"/>
    <x v="12"/>
    <n v="11188368218"/>
    <s v="SBIN0000095"/>
    <s v="OK"/>
  </r>
  <r>
    <n v="803"/>
    <n v="1893"/>
    <s v="PRAKASH HARIJAN"/>
    <n v="30000"/>
    <n v="3600"/>
    <x v="12"/>
    <s v="10833483554"/>
    <s v="SBIN0000063"/>
    <s v="OK"/>
  </r>
  <r>
    <n v="804"/>
    <n v="2845"/>
    <s v="PRANAV KUMAR"/>
    <n v="10"/>
    <n v="1"/>
    <x v="12"/>
    <n v="30803166358"/>
    <s v="SBIN0000184"/>
    <s v="OK"/>
  </r>
  <r>
    <n v="805"/>
    <n v="2603"/>
    <s v="RAJESH KUMAR RANJAN"/>
    <n v="18500"/>
    <n v="2220"/>
    <x v="12"/>
    <n v="11652236557"/>
    <s v="SBIN0012405"/>
    <s v="OK"/>
  </r>
  <r>
    <n v="806"/>
    <n v="2810"/>
    <s v="RAJIV KUMAR TIWARY"/>
    <n v="10"/>
    <n v="1"/>
    <x v="12"/>
    <n v="30681756784"/>
    <s v="SBIN0000184"/>
    <s v="OK"/>
  </r>
  <r>
    <n v="807"/>
    <n v="2832"/>
    <s v="RUPALI GUPTA"/>
    <n v="7500"/>
    <n v="900"/>
    <x v="12"/>
    <n v="20088535978"/>
    <s v="SBIN0000184"/>
    <s v="OK"/>
  </r>
  <r>
    <n v="808"/>
    <n v="2656"/>
    <s v="SACHIN KUMAR"/>
    <n v="6500"/>
    <n v="780"/>
    <x v="12"/>
    <n v="20045163022"/>
    <s v="SBIN0000184"/>
    <s v="OK"/>
  </r>
  <r>
    <n v="809"/>
    <n v="1857"/>
    <s v="SADHAN SARKAR"/>
    <n v="40000"/>
    <n v="4800"/>
    <x v="12"/>
    <n v="20065443686"/>
    <s v="SBIN0000184"/>
    <s v="OK"/>
  </r>
  <r>
    <n v="810"/>
    <n v="2238"/>
    <s v="SAMBHU ROY"/>
    <n v="11500"/>
    <n v="1380"/>
    <x v="12"/>
    <n v="11188356246"/>
    <s v="SBIN0000095"/>
    <s v="OK"/>
  </r>
  <r>
    <n v="811"/>
    <n v="1792"/>
    <s v="SAMIRENDRA NATH SANYAL"/>
    <n v="10000"/>
    <n v="1200"/>
    <x v="12"/>
    <s v="11168825974"/>
    <s v="SBIN0000184"/>
    <s v="OK"/>
  </r>
  <r>
    <n v="812"/>
    <n v="2808"/>
    <s v="SANJAY KUMAR SAH"/>
    <n v="10"/>
    <n v="1"/>
    <x v="12"/>
    <n v="30880119453"/>
    <s v="SBIN0000184"/>
    <s v="OK"/>
  </r>
  <r>
    <n v="813"/>
    <n v="2721"/>
    <s v="SANJEEV KUMAR PANDEY"/>
    <n v="10"/>
    <n v="1"/>
    <x v="12"/>
    <n v="11652238146"/>
    <s v="SBIN0000184"/>
    <s v="OK"/>
  </r>
  <r>
    <n v="814"/>
    <n v="2198"/>
    <s v="SANJIV GHOSH"/>
    <n v="3400"/>
    <n v="408"/>
    <x v="12"/>
    <n v="30536337385"/>
    <s v="SBIN0000184"/>
    <s v="OK"/>
  </r>
  <r>
    <n v="815"/>
    <n v="2548"/>
    <s v="SANTOSH KUMAR SINGH"/>
    <n v="15000"/>
    <n v="1800"/>
    <x v="12"/>
    <n v="11168829923"/>
    <s v="SBIN0000184"/>
    <s v="OK"/>
  </r>
  <r>
    <n v="816"/>
    <n v="2854"/>
    <s v="SAROJ KUMAR"/>
    <n v="100"/>
    <n v="12"/>
    <x v="12"/>
    <n v="32133851942"/>
    <s v="SBIN0000184"/>
    <s v="OK"/>
  </r>
  <r>
    <n v="817"/>
    <n v="2552"/>
    <s v="SAROJ KUMAR GHOSH"/>
    <n v="10"/>
    <n v="1"/>
    <x v="12"/>
    <n v="11168829978"/>
    <s v="SBIN0000184"/>
    <s v="OK"/>
  </r>
  <r>
    <n v="818"/>
    <n v="2521"/>
    <s v="SHIV KUMAR"/>
    <n v="30000"/>
    <n v="3600"/>
    <x v="12"/>
    <n v="30256472582"/>
    <s v="SBIN0000184"/>
    <s v="OK"/>
  </r>
  <r>
    <n v="819"/>
    <n v="2170"/>
    <s v="SMARAJIT SINGHA"/>
    <n v="2200"/>
    <n v="264"/>
    <x v="12"/>
    <n v="33094202516"/>
    <s v="SBIN0000184"/>
    <s v="OK"/>
  </r>
  <r>
    <n v="820"/>
    <n v="1888"/>
    <s v="SUNIL BASAK"/>
    <n v="12000"/>
    <n v="1440"/>
    <x v="12"/>
    <n v="30473048134"/>
    <s v="SBIN0000184"/>
    <s v="OK"/>
  </r>
  <r>
    <n v="821"/>
    <n v="2578"/>
    <s v="SUSHIL KUMAR"/>
    <n v="18000"/>
    <n v="2075"/>
    <x v="12"/>
    <n v="11188382801"/>
    <s v="SBIN0000184"/>
    <s v="OK"/>
  </r>
  <r>
    <n v="822"/>
    <n v="2722"/>
    <s v="SUSHMA SARKI"/>
    <n v="25000"/>
    <n v="2600"/>
    <x v="12"/>
    <n v="10833373539"/>
    <s v="SBIN0000184"/>
    <s v="OK"/>
  </r>
  <r>
    <n v="823"/>
    <n v="2829"/>
    <s v="SWETA KUMARI"/>
    <n v="10"/>
    <n v="1"/>
    <x v="12"/>
    <n v="30041851734"/>
    <s v="SBIN0017374"/>
    <s v="OK"/>
  </r>
  <r>
    <n v="824"/>
    <n v="2105"/>
    <s v="TSHETEN CHUKI"/>
    <n v="12000"/>
    <n v="1440"/>
    <x v="12"/>
    <n v="11168835766"/>
    <s v="SBIN0000184"/>
    <s v="OK"/>
  </r>
  <r>
    <n v="825"/>
    <n v="2620"/>
    <s v="UTPAL KUMAR SHIL"/>
    <n v="5800"/>
    <n v="696"/>
    <x v="12"/>
    <n v="20045161376"/>
    <s v="SBIN0000095"/>
    <s v="OK"/>
  </r>
  <r>
    <n v="826"/>
    <n v="2208"/>
    <s v="A.KRISHNA DORA"/>
    <n v="40000"/>
    <n v="2730"/>
    <x v="13"/>
    <n v="30008537089"/>
    <s v="SBIN0004727"/>
    <s v="OK"/>
  </r>
  <r>
    <n v="827"/>
    <n v="2267"/>
    <s v="AJAY RANJAN SIKDAR"/>
    <n v="30000"/>
    <n v="3600"/>
    <x v="13"/>
    <n v="10156781945"/>
    <s v="SBIN0004727"/>
    <s v="OK"/>
  </r>
  <r>
    <n v="828"/>
    <n v="1834"/>
    <s v="ALAKENDU SAHA"/>
    <n v="10"/>
    <n v="1"/>
    <x v="13"/>
    <n v="11334457842"/>
    <s v="SBIN0007816"/>
    <s v="OK"/>
  </r>
  <r>
    <n v="829"/>
    <n v="2452"/>
    <s v="ALOKE ADHIKARY"/>
    <n v="10"/>
    <n v="1"/>
    <x v="13"/>
    <n v="30095414269"/>
    <s v="SBIN0004784"/>
    <s v="OK"/>
  </r>
  <r>
    <n v="830"/>
    <n v="2587"/>
    <s v="AMRITA ROY"/>
    <n v="30000"/>
    <n v="3600"/>
    <x v="13"/>
    <n v="11652236921"/>
    <s v="SBIN0003071"/>
    <s v="OK"/>
  </r>
  <r>
    <n v="831"/>
    <n v="2070"/>
    <s v="ANIL KR MAJUMDAR"/>
    <n v="6000"/>
    <n v="720"/>
    <x v="13"/>
    <n v="30281030994"/>
    <s v="SBIN0010091"/>
    <s v="OK"/>
  </r>
  <r>
    <n v="832"/>
    <n v="2060"/>
    <s v="ANJAN KR BHOWMICK"/>
    <n v="25000"/>
    <n v="3000"/>
    <x v="13"/>
    <n v="30008476568"/>
    <s v="SBIN0004727"/>
    <s v="OK"/>
  </r>
  <r>
    <n v="833"/>
    <n v="2519"/>
    <s v="ANUJ KUMAR RAY"/>
    <n v="100"/>
    <n v="12"/>
    <x v="13"/>
    <n v="30515665298"/>
    <s v="SBIN0003071"/>
    <s v="OK"/>
  </r>
  <r>
    <n v="834"/>
    <n v="2293"/>
    <s v="ANUP KUMAR BISWAS"/>
    <n v="40000"/>
    <n v="4500"/>
    <x v="13"/>
    <s v="916010003527132"/>
    <s v="UTIB0000436"/>
    <s v="OK"/>
  </r>
  <r>
    <n v="835"/>
    <n v="2096"/>
    <s v="ANWAR ALI"/>
    <n v="40000"/>
    <n v="4350"/>
    <x v="13"/>
    <n v="30097119613"/>
    <s v="SBIN0004727"/>
    <s v="OK"/>
  </r>
  <r>
    <n v="836"/>
    <n v="2206"/>
    <s v="APURBA BISWAS"/>
    <n v="40000"/>
    <n v="4800"/>
    <x v="13"/>
    <n v="10156782304"/>
    <s v="SBIN0004727"/>
    <s v="OK"/>
  </r>
  <r>
    <n v="837"/>
    <n v="1929"/>
    <s v="ARUNANGSHU HAIT"/>
    <n v="15500"/>
    <n v="1860"/>
    <x v="13"/>
    <n v="33051553961"/>
    <s v="SBIN0007654"/>
    <s v="OK"/>
  </r>
  <r>
    <n v="838"/>
    <n v="2773"/>
    <s v="ASHOK KUMAR GUPTA"/>
    <n v="10"/>
    <n v="1"/>
    <x v="13"/>
    <n v="11652238099"/>
    <s v="SBIN0012355"/>
    <s v="OK"/>
  </r>
  <r>
    <n v="839"/>
    <n v="2527"/>
    <s v="BIBHASH BISWAS"/>
    <n v="7300"/>
    <n v="876"/>
    <x v="13"/>
    <n v="30095415875"/>
    <s v="SBIN0004727"/>
    <s v="OK"/>
  </r>
  <r>
    <n v="840"/>
    <n v="2167"/>
    <s v="BIBHASH KUMAR NAG"/>
    <n v="20000"/>
    <n v="2400"/>
    <x v="13"/>
    <n v="10623535605"/>
    <s v="SBIN0012370"/>
    <s v="OK"/>
  </r>
  <r>
    <n v="841"/>
    <n v="2068"/>
    <s v="BIDHAN CH HALDER"/>
    <n v="40000"/>
    <n v="4800"/>
    <x v="13"/>
    <n v="10156743874"/>
    <s v="SBIN0004727"/>
    <s v="OK"/>
  </r>
  <r>
    <n v="842"/>
    <n v="2062"/>
    <s v="BIKASH CH SARKAR"/>
    <n v="20000"/>
    <n v="2400"/>
    <x v="13"/>
    <n v="30008366168"/>
    <s v="SBIN0004727"/>
    <s v="OK"/>
  </r>
  <r>
    <n v="843"/>
    <n v="2069"/>
    <s v="BIMALENDU MANDAL"/>
    <n v="40000"/>
    <n v="4800"/>
    <x v="13"/>
    <n v="10156776435"/>
    <s v="SBIN0004727"/>
    <s v="OK"/>
  </r>
  <r>
    <n v="844"/>
    <n v="2524"/>
    <s v="BIPUL GAYALI"/>
    <n v="7000"/>
    <n v="840"/>
    <x v="13"/>
    <n v="20017476108"/>
    <s v="SBIN0001770"/>
    <s v="OK"/>
  </r>
  <r>
    <n v="845"/>
    <n v="2275"/>
    <s v="BIPUL RANJAN ROY"/>
    <n v="24000"/>
    <n v="2010"/>
    <x v="13"/>
    <n v="30008533051"/>
    <s v="SBIN0017370"/>
    <s v="OK"/>
  </r>
  <r>
    <n v="846"/>
    <n v="1863"/>
    <s v="BISWAJIT DUTTA"/>
    <n v="18500"/>
    <n v="2220"/>
    <x v="13"/>
    <n v="30008255812"/>
    <s v="SBIN0004727"/>
    <s v="OK"/>
  </r>
  <r>
    <n v="847"/>
    <n v="2059"/>
    <s v="BISWAJIT MONDAL"/>
    <n v="35000"/>
    <n v="4200"/>
    <x v="13"/>
    <n v="10156771255"/>
    <s v="SBIN0004727"/>
    <s v="OK"/>
  </r>
  <r>
    <n v="848"/>
    <n v="2570"/>
    <s v="BISWAJIT SUTRADHAR"/>
    <n v="20000"/>
    <n v="2400"/>
    <x v="13"/>
    <n v="20055267144"/>
    <s v="SBIN0004727"/>
    <s v="OK"/>
  </r>
  <r>
    <n v="849"/>
    <n v="2371"/>
    <s v="BISWANATH PAL"/>
    <n v="2200"/>
    <n v="264"/>
    <x v="13"/>
    <n v="30008421745"/>
    <s v="SBIN0004727"/>
    <s v="OK"/>
  </r>
  <r>
    <n v="850"/>
    <n v="2858"/>
    <s v="BODA JAI KUMAR [TRF]"/>
    <n v="100"/>
    <n v="12"/>
    <x v="13"/>
    <n v="31746113868"/>
    <s v="SBIN0000827"/>
    <s v="OK"/>
  </r>
  <r>
    <n v="851"/>
    <n v="2043"/>
    <s v="DILIP KR SHAW"/>
    <n v="40000"/>
    <n v="4800"/>
    <x v="13"/>
    <n v="30008531655"/>
    <s v="SBIN0004727"/>
    <s v="OK"/>
  </r>
  <r>
    <n v="852"/>
    <n v="2402"/>
    <s v="GIRINDRA NATH BISWAS"/>
    <n v="10"/>
    <n v="1"/>
    <x v="13"/>
    <n v="30008365018"/>
    <s v="SBIN0017370"/>
    <s v="OK"/>
  </r>
  <r>
    <n v="853"/>
    <n v="2188"/>
    <s v="GOBINDALAL BARAL"/>
    <n v="27500"/>
    <n v="3300"/>
    <x v="13"/>
    <n v="10156769803"/>
    <s v="SBIN0004727"/>
    <s v="OK"/>
  </r>
  <r>
    <n v="854"/>
    <n v="2244"/>
    <s v="GOPAL DEY SARKAR"/>
    <n v="35000"/>
    <n v="4200"/>
    <x v="13"/>
    <n v="30063293353"/>
    <s v="SBIN0000056"/>
    <s v="OK"/>
  </r>
  <r>
    <n v="855"/>
    <n v="2689"/>
    <s v="GORRELA SRINIVASA RAO"/>
    <n v="16000"/>
    <n v="1920"/>
    <x v="13"/>
    <n v="10156719217"/>
    <s v="SBIN0004727"/>
    <s v="OK"/>
  </r>
  <r>
    <n v="856"/>
    <n v="2294"/>
    <s v="GOUTAM KUMAR BISWAS"/>
    <n v="13000"/>
    <n v="1560"/>
    <x v="13"/>
    <n v="30063292906"/>
    <s v="SBIN0004727"/>
    <s v="OK"/>
  </r>
  <r>
    <n v="857"/>
    <n v="2733"/>
    <s v="JITENDRA KUMAR"/>
    <n v="10000"/>
    <n v="1200"/>
    <x v="13"/>
    <n v="30861575635"/>
    <s v="SBIN0004727"/>
    <s v="OK"/>
  </r>
  <r>
    <n v="858"/>
    <n v="2156"/>
    <s v="JYOTIRMOY DAS"/>
    <n v="17000"/>
    <n v="2040"/>
    <x v="13"/>
    <n v="30008477936"/>
    <s v="SBIN0004727"/>
    <s v="OK"/>
  </r>
  <r>
    <n v="859"/>
    <n v="2065"/>
    <s v="KAMAL CHANDRA DAS"/>
    <n v="17500"/>
    <n v="2100"/>
    <x v="13"/>
    <n v="10156783250"/>
    <s v="SBIN0009169"/>
    <s v="OK"/>
  </r>
  <r>
    <n v="860"/>
    <n v="2356"/>
    <s v="KAUSHIK BISWAS"/>
    <n v="40000"/>
    <n v="4800"/>
    <x v="13"/>
    <n v="35340933621"/>
    <s v="SBIN0012341"/>
    <s v="OK"/>
  </r>
  <r>
    <n v="861"/>
    <n v="1720"/>
    <s v="KRISHNA HELA"/>
    <n v="40000"/>
    <n v="4800"/>
    <x v="13"/>
    <n v="30008476477"/>
    <s v="SBIN0004727"/>
    <s v="OK"/>
  </r>
  <r>
    <n v="862"/>
    <n v="2285"/>
    <s v="MALA CHAKRABORTY"/>
    <n v="7000"/>
    <n v="840"/>
    <x v="13"/>
    <n v="30008531848"/>
    <s v="SBIN0004727"/>
    <s v="OK"/>
  </r>
  <r>
    <n v="863"/>
    <n v="2150"/>
    <s v="MANARANJAN MONDAL"/>
    <n v="4000"/>
    <n v="480"/>
    <x v="13"/>
    <n v="11225742492"/>
    <s v="SBIN0004636"/>
    <s v="OK"/>
  </r>
  <r>
    <n v="864"/>
    <n v="1964"/>
    <s v="MILAN KANTI SAMADDAR"/>
    <n v="25000"/>
    <n v="3000"/>
    <x v="13"/>
    <n v="10296282470"/>
    <s v="SBIN0008046"/>
    <s v="OK"/>
  </r>
  <r>
    <n v="865"/>
    <n v="2392"/>
    <s v="MOAZZAM ALI"/>
    <n v="10"/>
    <n v="1"/>
    <x v="13"/>
    <n v="30008533175"/>
    <s v="SBIN0004727"/>
    <s v="OK"/>
  </r>
  <r>
    <n v="866"/>
    <n v="2228"/>
    <s v="MRINAL KANTI BISWAS"/>
    <n v="13000"/>
    <n v="1560"/>
    <x v="13"/>
    <n v="30008533379"/>
    <s v="SBIN0004727"/>
    <s v="OK"/>
  </r>
  <r>
    <n v="867"/>
    <n v="2659"/>
    <s v="N.BINDUMADHAV RAO"/>
    <n v="40000"/>
    <n v="4800"/>
    <x v="13"/>
    <n v="30678865267"/>
    <s v="SBIN0004727"/>
    <s v="OK"/>
  </r>
  <r>
    <n v="868"/>
    <n v="2692"/>
    <s v="NALLA SRINIVAS RAO"/>
    <n v="25000"/>
    <n v="3000"/>
    <x v="13"/>
    <n v="30855263486"/>
    <s v="SBIN0004727"/>
    <s v="OK"/>
  </r>
  <r>
    <n v="869"/>
    <n v="1695"/>
    <s v="NARAYAN JAMADAR"/>
    <n v="27000"/>
    <n v="3240"/>
    <x v="13"/>
    <n v="36403484817"/>
    <s v="SBIN0004727"/>
    <s v="OK"/>
  </r>
  <r>
    <n v="870"/>
    <n v="2528"/>
    <s v="PANKAJ KUMAR BISWAS"/>
    <n v="6000"/>
    <n v="720"/>
    <x v="13"/>
    <n v="30095273305"/>
    <s v="SBIN0004727"/>
    <s v="OK"/>
  </r>
  <r>
    <n v="871"/>
    <n v="2112"/>
    <s v="PRABIR KR DEBSARMA"/>
    <n v="6000"/>
    <n v="720"/>
    <x v="13"/>
    <n v="20064097623"/>
    <s v="SBIN0004727"/>
    <s v="OK"/>
  </r>
  <r>
    <n v="872"/>
    <n v="2061"/>
    <s v="PRADIP KR BANDOPADHYAY"/>
    <n v="40000"/>
    <n v="4800"/>
    <x v="13"/>
    <n v="10156755777"/>
    <s v="SBIN0004727"/>
    <s v="OK"/>
  </r>
  <r>
    <n v="873"/>
    <n v="1952"/>
    <s v="PRADIP KUMAR KAR"/>
    <n v="17500"/>
    <n v="2100"/>
    <x v="13"/>
    <n v="30008537691"/>
    <s v="SBIN0014531"/>
    <s v="OK"/>
  </r>
  <r>
    <n v="874"/>
    <n v="2080"/>
    <s v="PRAHLAD CHANDRA GUPTA"/>
    <n v="6000"/>
    <n v="720"/>
    <x v="13"/>
    <n v="30008533459"/>
    <s v="SBIN0004727"/>
    <s v="OK"/>
  </r>
  <r>
    <n v="875"/>
    <n v="1881"/>
    <s v="PRANAB KR CHAKRABORTY"/>
    <n v="19000"/>
    <n v="2280"/>
    <x v="13"/>
    <n v="11334459781"/>
    <s v="SBIN0007816"/>
    <s v="OK"/>
  </r>
  <r>
    <n v="876"/>
    <n v="2081"/>
    <s v="PRANAB KR MALLICK"/>
    <n v="40000"/>
    <n v="4800"/>
    <x v="13"/>
    <n v="10156782257"/>
    <s v="SBIN0003071"/>
    <s v="OK"/>
  </r>
  <r>
    <n v="877"/>
    <n v="2291"/>
    <s v="PRITIKANA SINHA"/>
    <n v="35000"/>
    <n v="4200"/>
    <x v="13"/>
    <n v="30008532886"/>
    <s v="SBIN0004727"/>
    <s v="OK"/>
  </r>
  <r>
    <n v="878"/>
    <n v="2370"/>
    <s v="PROSANTA MAJUMDAR"/>
    <n v="40000"/>
    <n v="4800"/>
    <x v="13"/>
    <n v="30356213466"/>
    <s v="SBIN0001957"/>
    <s v="OK"/>
  </r>
  <r>
    <n v="879"/>
    <n v="2323"/>
    <s v="PROSUN BANERJI"/>
    <n v="300"/>
    <n v="36"/>
    <x v="13"/>
    <n v="30008532047"/>
    <s v="SBIN0003071"/>
    <s v="OK"/>
  </r>
  <r>
    <n v="880"/>
    <n v="2246"/>
    <s v="PROVASH SANTRA"/>
    <n v="4200"/>
    <n v="504"/>
    <x v="13"/>
    <n v="30008421836"/>
    <s v="SBIN0012371"/>
    <s v="OK"/>
  </r>
  <r>
    <n v="881"/>
    <n v="2364"/>
    <s v="PULAK ACHARIYA"/>
    <n v="25000"/>
    <n v="3000"/>
    <x v="13"/>
    <n v="30063293580"/>
    <s v="SBIN0004727"/>
    <s v="OK"/>
  </r>
  <r>
    <n v="882"/>
    <n v="2709"/>
    <s v="RAJEEV KUAMR"/>
    <n v="6200"/>
    <n v="744"/>
    <x v="13"/>
    <n v="30677770283"/>
    <s v="SBIN0000098"/>
    <s v="OK"/>
  </r>
  <r>
    <n v="883"/>
    <n v="2535"/>
    <s v="RAJESH KUMAR VERMA"/>
    <n v="13500"/>
    <n v="1124"/>
    <x v="13"/>
    <n v="30256472504"/>
    <s v="SBIN0004727"/>
    <s v="OK"/>
  </r>
  <r>
    <n v="884"/>
    <n v="2175"/>
    <s v="RANJIT KR SARKAR"/>
    <n v="17000"/>
    <n v="2040"/>
    <x v="13"/>
    <n v="11188356393"/>
    <s v="SBIN0004784"/>
    <s v="OK"/>
  </r>
  <r>
    <n v="885"/>
    <n v="2626"/>
    <s v="RANJIT KUMAR"/>
    <n v="13000"/>
    <n v="1560"/>
    <x v="13"/>
    <n v="11652236738"/>
    <s v="SBIN0003071"/>
    <s v="OK"/>
  </r>
  <r>
    <n v="886"/>
    <n v="1883"/>
    <s v="RUPAK SAMANTA"/>
    <n v="3000"/>
    <n v="360"/>
    <x v="13"/>
    <n v="33116667684"/>
    <s v="SBIN0012376"/>
    <s v="OK"/>
  </r>
  <r>
    <n v="887"/>
    <n v="2343"/>
    <s v="SAKET NANDAN SAHAY"/>
    <n v="32500"/>
    <n v="3900"/>
    <x v="13"/>
    <n v="32835197126"/>
    <s v="SBIN0006152"/>
    <s v="OK"/>
  </r>
  <r>
    <n v="888"/>
    <n v="2111"/>
    <s v="SAMAR PRAMANICK (2)"/>
    <n v="40000"/>
    <n v="4800"/>
    <x v="13"/>
    <n v="10156763618"/>
    <s v="SBIN0004727"/>
    <s v="OK"/>
  </r>
  <r>
    <n v="889"/>
    <n v="2296"/>
    <s v="SAMARJIT BALA"/>
    <n v="15000"/>
    <n v="1800"/>
    <x v="13"/>
    <n v="30008477368"/>
    <s v="SBIN0004727"/>
    <s v="OK"/>
  </r>
  <r>
    <n v="890"/>
    <n v="2433"/>
    <s v="SAMIRAN CH BISWAS"/>
    <n v="18000"/>
    <n v="2160"/>
    <x v="13"/>
    <n v="30008477200"/>
    <s v="SBIN0004727"/>
    <s v="OK"/>
  </r>
  <r>
    <n v="891"/>
    <n v="2322"/>
    <s v="SANCHITA BANERJI"/>
    <n v="4000"/>
    <n v="480"/>
    <x v="13"/>
    <n v="30008532637"/>
    <s v="SBIN0003071"/>
    <s v="OK"/>
  </r>
  <r>
    <n v="892"/>
    <n v="1540"/>
    <s v="SANDHYA ROY"/>
    <n v="15000"/>
    <n v="1800"/>
    <x v="13"/>
    <n v="30056260245"/>
    <s v="SBIN0001405"/>
    <s v="OK"/>
  </r>
  <r>
    <n v="893"/>
    <n v="2775"/>
    <s v="SANJAY KUMAR GUPTA"/>
    <n v="2200"/>
    <n v="264"/>
    <x v="13"/>
    <n v="11652240484"/>
    <s v="SBIN0000098"/>
    <s v="OK"/>
  </r>
  <r>
    <n v="894"/>
    <n v="1518"/>
    <s v="SANJIB KUNDU"/>
    <n v="2200"/>
    <n v="264"/>
    <x v="13"/>
    <s v="025010100220859"/>
    <s v="UTIB0000025"/>
    <s v="OK"/>
  </r>
  <r>
    <n v="895"/>
    <n v="1831"/>
    <s v="SEKHAR GHOSH"/>
    <n v="22500"/>
    <n v="2370"/>
    <x v="13"/>
    <s v="917010076289606"/>
    <s v="UTIB0000436"/>
    <s v="OK"/>
  </r>
  <r>
    <n v="896"/>
    <n v="2064"/>
    <s v="SHAKTI PADA BISWAS"/>
    <n v="40000"/>
    <n v="4800"/>
    <x v="13"/>
    <n v="30008536971"/>
    <s v="SBIN0004727"/>
    <s v="OK"/>
  </r>
  <r>
    <n v="897"/>
    <n v="1842"/>
    <s v="SHIBA PRASAD BHATTACHARYA"/>
    <n v="1500"/>
    <n v="180"/>
    <x v="13"/>
    <s v="1096010089923"/>
    <s v="PUNB0109620"/>
    <s v="OK"/>
  </r>
  <r>
    <n v="898"/>
    <n v="2104"/>
    <s v="SHILPI(MONDAL) SIKDER"/>
    <n v="5000"/>
    <n v="600"/>
    <x v="13"/>
    <n v="30008474345"/>
    <s v="SBIN0004727"/>
    <s v="OK"/>
  </r>
  <r>
    <n v="899"/>
    <n v="2196"/>
    <s v="SHYAMAL KANTI MONDAL"/>
    <n v="20000"/>
    <n v="2400"/>
    <x v="13"/>
    <n v="34399014518"/>
    <s v="SBIN0003071"/>
    <s v="OK"/>
  </r>
  <r>
    <n v="900"/>
    <n v="2860"/>
    <s v="SINGAM PARVATEESAM [TRF]"/>
    <n v="100"/>
    <n v="12"/>
    <x v="13"/>
    <s v="0938101021523"/>
    <s v="CNRB0000938"/>
    <s v="OK"/>
  </r>
  <r>
    <n v="901"/>
    <n v="1822"/>
    <s v="SRABANI BANERJEE"/>
    <n v="14000"/>
    <n v="1680"/>
    <x v="13"/>
    <n v="36094369936"/>
    <s v="SBIN0001770"/>
    <s v="OK"/>
  </r>
  <r>
    <n v="902"/>
    <n v="2789"/>
    <s v="SUBHAJIT MITRA"/>
    <n v="10"/>
    <n v="1"/>
    <x v="13"/>
    <n v="33555628235"/>
    <s v="SBIN0006224"/>
    <s v="OK"/>
  </r>
  <r>
    <n v="903"/>
    <n v="2445"/>
    <s v="SUBHANKAR DEBNATH"/>
    <n v="28500"/>
    <n v="3420"/>
    <x v="13"/>
    <n v="30267652744"/>
    <s v="SBIN0004727"/>
    <s v="OK"/>
  </r>
  <r>
    <n v="904"/>
    <n v="2338"/>
    <s v="SUBRATA DAWN"/>
    <n v="40000"/>
    <n v="4800"/>
    <x v="13"/>
    <n v="30095133107"/>
    <s v="SBIN0004727"/>
    <s v="OK"/>
  </r>
  <r>
    <n v="905"/>
    <n v="1862"/>
    <s v="SUBRATISH MAITRA"/>
    <n v="6500"/>
    <n v="780"/>
    <x v="13"/>
    <n v="30008255222"/>
    <s v="SBIN0004727"/>
    <s v="OK"/>
  </r>
  <r>
    <n v="906"/>
    <n v="2339"/>
    <s v="SUMITA(KARMAKAR) RAY"/>
    <n v="1200"/>
    <n v="144"/>
    <x v="13"/>
    <n v="30409087293"/>
    <s v="SBIN0001797"/>
    <s v="OK"/>
  </r>
  <r>
    <n v="907"/>
    <n v="2300"/>
    <s v="SUSANTA KUMAR GHOSH"/>
    <n v="40000"/>
    <n v="4800"/>
    <x v="13"/>
    <n v="30008421133"/>
    <s v="SBIN0004727"/>
    <s v="OK"/>
  </r>
  <r>
    <n v="908"/>
    <n v="1839"/>
    <s v="TAPAN PAL"/>
    <n v="7500"/>
    <n v="900"/>
    <x v="13"/>
    <n v="20075428305"/>
    <s v="SBIN0012383"/>
    <s v="OK"/>
  </r>
  <r>
    <n v="909"/>
    <n v="2475"/>
    <s v="TARUN KUMAR PAL"/>
    <n v="4000"/>
    <n v="480"/>
    <x v="13"/>
    <n v="30008315125"/>
    <s v="SBIN0004727"/>
    <s v="OK"/>
  </r>
  <r>
    <n v="910"/>
    <n v="2857"/>
    <s v="UTLA VIKRAM KUMAR [TRF]"/>
    <n v="100"/>
    <n v="12"/>
    <x v="13"/>
    <n v="20183269509"/>
    <s v="SBIN0000113"/>
    <s v="OK"/>
  </r>
  <r>
    <n v="911"/>
    <n v="2375"/>
    <s v="VINOD KUMAR SINGH"/>
    <n v="20000"/>
    <n v="2400"/>
    <x v="13"/>
    <n v="30862484271"/>
    <s v="SBIN0004727"/>
    <s v="OK"/>
  </r>
  <r>
    <n v="912"/>
    <n v="2670"/>
    <s v="ADITYA CHOWDHURY"/>
    <n v="40000"/>
    <n v="4800"/>
    <x v="14"/>
    <n v="20055267188"/>
    <s v="NIL"/>
    <s v="OK"/>
  </r>
  <r>
    <n v="913"/>
    <n v="2862"/>
    <s v="ANIKESH RANA [TRF]"/>
    <n v="100"/>
    <n v="12"/>
    <x v="14"/>
    <n v="39059362227"/>
    <s v="NIL"/>
    <s v="OK"/>
  </r>
  <r>
    <n v="914"/>
    <n v="2558"/>
    <s v="BHASKAR DAS"/>
    <n v="16000"/>
    <n v="1920"/>
    <x v="14"/>
    <n v="11108986341"/>
    <s v="SBIN0001139"/>
    <s v="OK"/>
  </r>
  <r>
    <n v="915"/>
    <n v="2551"/>
    <s v="BINANDA MAITY"/>
    <n v="7300"/>
    <n v="876"/>
    <x v="14"/>
    <n v="30215643220"/>
    <s v="SBIN0001139"/>
    <s v="OK"/>
  </r>
  <r>
    <n v="916"/>
    <n v="2321"/>
    <s v="LALIT KUMAR SINGH"/>
    <n v="22500"/>
    <n v="2450"/>
    <x v="14"/>
    <s v="11326861981"/>
    <s v="SBIN0011370"/>
    <s v="OK"/>
  </r>
  <r>
    <n v="917"/>
    <n v="2861"/>
    <s v="NISHANT KUMAR JHA [TRF]"/>
    <n v="100"/>
    <n v="12"/>
    <x v="14"/>
    <n v="39624796323"/>
    <s v="NIL"/>
    <s v="OK"/>
  </r>
  <r>
    <n v="918"/>
    <n v="2361"/>
    <s v="PALLAB KR CHAKRABORTY"/>
    <n v="9000"/>
    <n v="1080"/>
    <x v="14"/>
    <n v="11334457547"/>
    <s v="SBIN0006809"/>
    <s v="OK"/>
  </r>
  <r>
    <n v="919"/>
    <n v="2352"/>
    <s v="RAJIB DUTTA"/>
    <n v="2000"/>
    <n v="240"/>
    <x v="14"/>
    <n v="20043640736"/>
    <s v="NIL"/>
    <s v="OK"/>
  </r>
  <r>
    <n v="920"/>
    <n v="2706"/>
    <s v="RAVINDRA LAL KARNA"/>
    <n v="28000"/>
    <n v="2028"/>
    <x v="14"/>
    <n v="30172014967"/>
    <s v="SBIN0000150"/>
    <s v="O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2999B0-8766-46E0-945C-E0BE9B4115E5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Office Name">
  <location ref="A3:D19" firstHeaderRow="0" firstDataRow="1" firstDataCol="1"/>
  <pivotFields count="9">
    <pivotField showAll="0"/>
    <pivotField showAll="0"/>
    <pivotField showAll="0"/>
    <pivotField dataField="1" numFmtId="42" showAll="0"/>
    <pivotField dataField="1" numFmtId="42" showAll="0"/>
    <pivotField axis="axisRow" dataField="1" showAll="0" sortType="ascending">
      <items count="18">
        <item x="0"/>
        <item x="13"/>
        <item x="7"/>
        <item x="1"/>
        <item x="2"/>
        <item x="3"/>
        <item x="4"/>
        <item x="5"/>
        <item x="6"/>
        <item m="1" x="15"/>
        <item x="8"/>
        <item x="9"/>
        <item x="10"/>
        <item x="11"/>
        <item x="12"/>
        <item m="1" x="16"/>
        <item x="14"/>
        <item t="default"/>
      </items>
    </pivotField>
    <pivotField showAll="0"/>
    <pivotField showAll="0"/>
    <pivotField showAl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embers" fld="5" subtotal="count" baseField="0" baseItem="0"/>
    <dataField name="Sum of Share" fld="3" baseField="0" baseItem="0" numFmtId="42"/>
    <dataField name="Sum of Dividend" fld="4" baseField="0" baseItem="0" numFmtId="42"/>
  </dataFields>
  <formats count="19">
    <format dxfId="35">
      <pivotArea type="all" dataOnly="0" outline="0" fieldPosition="0"/>
    </format>
    <format dxfId="34">
      <pivotArea outline="0" collapsedLevelsAreSubtotals="1" fieldPosition="0"/>
    </format>
    <format dxfId="33">
      <pivotArea field="5" type="button" dataOnly="0" labelOnly="1" outline="0" axis="axisRow" fieldPosition="0"/>
    </format>
    <format dxfId="32">
      <pivotArea dataOnly="0" labelOnly="1" fieldPosition="0">
        <references count="1">
          <reference field="5" count="0"/>
        </references>
      </pivotArea>
    </format>
    <format dxfId="31">
      <pivotArea dataOnly="0" labelOnly="1" grandRow="1" outline="0" fieldPosition="0"/>
    </format>
    <format dxfId="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5" type="button" dataOnly="0" labelOnly="1" outline="0" axis="axisRow" fieldPosition="0"/>
    </format>
    <format dxfId="26">
      <pivotArea dataOnly="0" labelOnly="1" fieldPosition="0">
        <references count="1">
          <reference field="5" count="0"/>
        </references>
      </pivotArea>
    </format>
    <format dxfId="25">
      <pivotArea dataOnly="0" labelOnly="1" grandRow="1" outline="0" fieldPosition="0"/>
    </format>
    <format dxfId="2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22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2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dataOnly="0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46D309-2542-44E2-B88B-80B230A1B87C}" name="Table2" displayName="Table2" ref="A5:G925" totalsRowShown="0" headerRowDxfId="16" dataDxfId="15" tableBorderDxfId="14">
  <tableColumns count="7">
    <tableColumn id="1" xr3:uid="{EF8E9A77-7745-4B37-97DD-BFA0A935DE94}" name="Sl" dataDxfId="13">
      <calculatedColumnFormula>SUBTOTAL(103,$C$6:C6)</calculatedColumnFormula>
    </tableColumn>
    <tableColumn id="2" xr3:uid="{ECCD78CC-A968-4C51-AEC8-689A4788BEAD}" name="M.Code" dataDxfId="12"/>
    <tableColumn id="3" xr3:uid="{C47B1D29-927F-442F-BC3D-E1F3831474B3}" name="Member's  Name" dataDxfId="11"/>
    <tableColumn id="4" xr3:uid="{6D72FD6A-9D24-487E-89AC-489EBC0B95ED}" name="Share" dataDxfId="10"/>
    <tableColumn id="5" xr3:uid="{0667F129-A8D0-425A-837C-5EB257049745}" name="Dividend" dataDxfId="9"/>
    <tableColumn id="6" xr3:uid="{1280443C-0047-4D9E-8B8A-A7923631E3ED}" name="Office" dataDxfId="8"/>
    <tableColumn id="9" xr3:uid="{D72C1FDD-5184-4C47-B313-D98BE82EB870}" name="Status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E921" totalsRowShown="0" headerRowDxfId="6" dataDxfId="5">
  <autoFilter ref="A1:E921" xr:uid="{00000000-0009-0000-0100-000001000000}"/>
  <tableColumns count="5">
    <tableColumn id="1" xr3:uid="{00000000-0010-0000-0100-000001000000}" name="Sl" dataDxfId="4">
      <calculatedColumnFormula>A1+1</calculatedColumnFormula>
    </tableColumn>
    <tableColumn id="2" xr3:uid="{00000000-0010-0000-0100-000002000000}" name="M.Code" dataDxfId="3"/>
    <tableColumn id="3" xr3:uid="{00000000-0010-0000-0100-000003000000}" name="Member's  Name" dataDxfId="2"/>
    <tableColumn id="4" xr3:uid="{00000000-0010-0000-0100-000004000000}" name="Share" dataDxfId="1"/>
    <tableColumn id="5" xr3:uid="{00000000-0010-0000-0100-000005000000}" name="Dividen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19B89-7FFD-445B-9A4C-53246291D23F}">
  <dimension ref="A1:E20"/>
  <sheetViews>
    <sheetView zoomScale="115" zoomScaleNormal="115" workbookViewId="0">
      <selection sqref="A1:D1"/>
    </sheetView>
  </sheetViews>
  <sheetFormatPr defaultColWidth="0" defaultRowHeight="15" zeroHeight="1" x14ac:dyDescent="0.25"/>
  <cols>
    <col min="1" max="1" width="25.28515625" bestFit="1" customWidth="1"/>
    <col min="2" max="2" width="14.28515625" bestFit="1" customWidth="1"/>
    <col min="3" max="3" width="23.28515625" bestFit="1" customWidth="1"/>
    <col min="4" max="4" width="26.85546875" bestFit="1" customWidth="1"/>
    <col min="5" max="5" width="9.140625" customWidth="1"/>
    <col min="6" max="16384" width="9.140625" hidden="1"/>
  </cols>
  <sheetData>
    <row r="1" spans="1:4" ht="20.25" x14ac:dyDescent="0.3">
      <c r="A1" s="59" t="s">
        <v>961</v>
      </c>
      <c r="B1" s="59"/>
      <c r="C1" s="59"/>
      <c r="D1" s="59"/>
    </row>
    <row r="2" spans="1:4" x14ac:dyDescent="0.25"/>
    <row r="3" spans="1:4" ht="18" x14ac:dyDescent="0.25">
      <c r="A3" s="52" t="s">
        <v>958</v>
      </c>
      <c r="B3" s="55" t="s">
        <v>957</v>
      </c>
      <c r="C3" s="54" t="s">
        <v>955</v>
      </c>
      <c r="D3" s="54" t="s">
        <v>956</v>
      </c>
    </row>
    <row r="4" spans="1:4" ht="18" x14ac:dyDescent="0.25">
      <c r="A4" s="56" t="s">
        <v>924</v>
      </c>
      <c r="B4" s="57">
        <v>8</v>
      </c>
      <c r="C4" s="58">
        <v>109860</v>
      </c>
      <c r="D4" s="58">
        <v>12183</v>
      </c>
    </row>
    <row r="5" spans="1:4" ht="18" x14ac:dyDescent="0.25">
      <c r="A5" s="56" t="s">
        <v>959</v>
      </c>
      <c r="B5" s="57">
        <v>86</v>
      </c>
      <c r="C5" s="58">
        <v>1569260</v>
      </c>
      <c r="D5" s="58">
        <v>183794</v>
      </c>
    </row>
    <row r="6" spans="1:4" ht="18" x14ac:dyDescent="0.25">
      <c r="A6" s="56" t="s">
        <v>960</v>
      </c>
      <c r="B6" s="57">
        <v>63</v>
      </c>
      <c r="C6" s="58">
        <v>375690</v>
      </c>
      <c r="D6" s="58">
        <v>43827</v>
      </c>
    </row>
    <row r="7" spans="1:4" ht="18" x14ac:dyDescent="0.25">
      <c r="A7" s="56" t="s">
        <v>925</v>
      </c>
      <c r="B7" s="57">
        <v>2</v>
      </c>
      <c r="C7" s="58">
        <v>43900</v>
      </c>
      <c r="D7" s="58">
        <v>5253</v>
      </c>
    </row>
    <row r="8" spans="1:4" ht="18" x14ac:dyDescent="0.25">
      <c r="A8" s="56" t="s">
        <v>921</v>
      </c>
      <c r="B8" s="57">
        <v>10</v>
      </c>
      <c r="C8" s="58">
        <v>203500</v>
      </c>
      <c r="D8" s="58">
        <v>23670</v>
      </c>
    </row>
    <row r="9" spans="1:4" ht="18" x14ac:dyDescent="0.25">
      <c r="A9" s="56" t="s">
        <v>923</v>
      </c>
      <c r="B9" s="57">
        <v>83</v>
      </c>
      <c r="C9" s="58">
        <v>1058670</v>
      </c>
      <c r="D9" s="58">
        <v>114796</v>
      </c>
    </row>
    <row r="10" spans="1:4" ht="18" x14ac:dyDescent="0.25">
      <c r="A10" s="56" t="s">
        <v>919</v>
      </c>
      <c r="B10" s="57">
        <v>84</v>
      </c>
      <c r="C10" s="58">
        <v>1129140</v>
      </c>
      <c r="D10" s="58">
        <v>134896</v>
      </c>
    </row>
    <row r="11" spans="1:4" ht="18" x14ac:dyDescent="0.25">
      <c r="A11" s="56" t="s">
        <v>926</v>
      </c>
      <c r="B11" s="57">
        <v>23</v>
      </c>
      <c r="C11" s="58">
        <v>165430</v>
      </c>
      <c r="D11" s="58">
        <v>19851</v>
      </c>
    </row>
    <row r="12" spans="1:4" ht="18" x14ac:dyDescent="0.25">
      <c r="A12" s="56" t="s">
        <v>920</v>
      </c>
      <c r="B12" s="57">
        <v>56</v>
      </c>
      <c r="C12" s="58">
        <v>1075320</v>
      </c>
      <c r="D12" s="58">
        <v>127588</v>
      </c>
    </row>
    <row r="13" spans="1:4" ht="18" x14ac:dyDescent="0.25">
      <c r="A13" s="56" t="s">
        <v>928</v>
      </c>
      <c r="B13" s="57">
        <v>7</v>
      </c>
      <c r="C13" s="58">
        <v>60420</v>
      </c>
      <c r="D13" s="58">
        <v>6370</v>
      </c>
    </row>
    <row r="14" spans="1:4" ht="18" x14ac:dyDescent="0.25">
      <c r="A14" s="56" t="s">
        <v>918</v>
      </c>
      <c r="B14" s="57">
        <v>75</v>
      </c>
      <c r="C14" s="58">
        <v>1233620</v>
      </c>
      <c r="D14" s="58">
        <v>141664</v>
      </c>
    </row>
    <row r="15" spans="1:4" ht="18" x14ac:dyDescent="0.25">
      <c r="A15" s="56" t="s">
        <v>916</v>
      </c>
      <c r="B15" s="57">
        <v>71</v>
      </c>
      <c r="C15" s="58">
        <v>998740</v>
      </c>
      <c r="D15" s="58">
        <v>81345</v>
      </c>
    </row>
    <row r="16" spans="1:4" ht="18" x14ac:dyDescent="0.25">
      <c r="A16" s="56" t="s">
        <v>917</v>
      </c>
      <c r="B16" s="57">
        <v>277</v>
      </c>
      <c r="C16" s="58">
        <v>5311040</v>
      </c>
      <c r="D16" s="58">
        <v>618809</v>
      </c>
    </row>
    <row r="17" spans="1:4" ht="18" x14ac:dyDescent="0.25">
      <c r="A17" s="56" t="s">
        <v>922</v>
      </c>
      <c r="B17" s="57">
        <v>66</v>
      </c>
      <c r="C17" s="58">
        <v>884810</v>
      </c>
      <c r="D17" s="58">
        <v>100553</v>
      </c>
    </row>
    <row r="18" spans="1:4" ht="18" x14ac:dyDescent="0.25">
      <c r="A18" s="56" t="s">
        <v>927</v>
      </c>
      <c r="B18" s="57">
        <v>9</v>
      </c>
      <c r="C18" s="58">
        <v>125000</v>
      </c>
      <c r="D18" s="58">
        <v>13418</v>
      </c>
    </row>
    <row r="19" spans="1:4" ht="18" x14ac:dyDescent="0.25">
      <c r="A19" s="53" t="s">
        <v>954</v>
      </c>
      <c r="B19" s="55">
        <v>920</v>
      </c>
      <c r="C19" s="54">
        <v>14344400</v>
      </c>
      <c r="D19" s="54">
        <v>1628017</v>
      </c>
    </row>
    <row r="20" spans="1:4" x14ac:dyDescent="0.25"/>
  </sheetData>
  <sheetProtection sheet="1" objects="1" scenarios="1" selectLockedCells="1" selectUnlockedCells="1"/>
  <mergeCells count="1">
    <mergeCell ref="A1:D1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1"/>
  <sheetViews>
    <sheetView showGridLines="0" tabSelected="1" topLeftCell="A4" zoomScaleNormal="100" workbookViewId="0">
      <pane ySplit="2" topLeftCell="A6" activePane="bottomLeft" state="frozen"/>
      <selection activeCell="A4" sqref="A4"/>
      <selection pane="bottomLeft" activeCell="J206" sqref="J206"/>
    </sheetView>
  </sheetViews>
  <sheetFormatPr defaultRowHeight="16.5" x14ac:dyDescent="0.3"/>
  <cols>
    <col min="1" max="1" width="6" style="14" customWidth="1"/>
    <col min="2" max="2" width="11" style="14" customWidth="1"/>
    <col min="3" max="3" width="33.42578125" style="19" customWidth="1"/>
    <col min="4" max="4" width="14.85546875" style="15" customWidth="1"/>
    <col min="5" max="5" width="16.140625" style="15" customWidth="1"/>
    <col min="6" max="6" width="17.85546875" style="13" customWidth="1"/>
    <col min="7" max="7" width="13.140625" style="14" bestFit="1" customWidth="1"/>
    <col min="8" max="8" width="2.28515625" style="13" customWidth="1"/>
    <col min="9" max="9" width="19.5703125" style="18" bestFit="1" customWidth="1"/>
    <col min="10" max="10" width="23.5703125" style="14" customWidth="1"/>
    <col min="11" max="16384" width="9.140625" style="13"/>
  </cols>
  <sheetData>
    <row r="1" spans="1:10" ht="18.75" x14ac:dyDescent="0.3">
      <c r="A1" s="60" t="s">
        <v>952</v>
      </c>
      <c r="B1" s="60"/>
      <c r="C1" s="60"/>
      <c r="D1" s="60"/>
      <c r="E1" s="60"/>
      <c r="F1" s="60"/>
    </row>
    <row r="2" spans="1:10" x14ac:dyDescent="0.3">
      <c r="A2" s="61" t="s">
        <v>950</v>
      </c>
      <c r="B2" s="61"/>
      <c r="C2" s="61"/>
      <c r="D2" s="61"/>
      <c r="E2" s="61"/>
      <c r="F2" s="61"/>
    </row>
    <row r="3" spans="1:10" ht="29.25" customHeight="1" x14ac:dyDescent="0.35">
      <c r="A3" s="62" t="s">
        <v>951</v>
      </c>
      <c r="B3" s="62"/>
      <c r="C3" s="62"/>
      <c r="D3" s="62"/>
      <c r="E3" s="62"/>
      <c r="F3" s="62"/>
    </row>
    <row r="4" spans="1:10" ht="6.75" customHeight="1" x14ac:dyDescent="0.3"/>
    <row r="5" spans="1:10" s="24" customFormat="1" ht="20.100000000000001" customHeight="1" x14ac:dyDescent="0.25">
      <c r="A5" s="45" t="s">
        <v>911</v>
      </c>
      <c r="B5" s="22" t="s">
        <v>912</v>
      </c>
      <c r="C5" s="50" t="s">
        <v>913</v>
      </c>
      <c r="D5" s="51" t="s">
        <v>914</v>
      </c>
      <c r="E5" s="51" t="s">
        <v>0</v>
      </c>
      <c r="F5" s="51" t="s">
        <v>915</v>
      </c>
      <c r="G5" s="23" t="s">
        <v>929</v>
      </c>
      <c r="I5" s="25"/>
      <c r="J5" s="26"/>
    </row>
    <row r="6" spans="1:10" s="24" customFormat="1" ht="20.100000000000001" customHeight="1" x14ac:dyDescent="0.3">
      <c r="A6" s="46">
        <f>SUBTOTAL(103,$C$6:C6)</f>
        <v>1</v>
      </c>
      <c r="B6" s="34">
        <v>2726</v>
      </c>
      <c r="C6" s="27" t="s">
        <v>777</v>
      </c>
      <c r="D6" s="32">
        <v>40000</v>
      </c>
      <c r="E6" s="32">
        <v>4250</v>
      </c>
      <c r="F6" s="28" t="s">
        <v>924</v>
      </c>
      <c r="G6" s="26" t="s">
        <v>930</v>
      </c>
      <c r="I6" s="29"/>
      <c r="J6" s="29"/>
    </row>
    <row r="7" spans="1:10" s="24" customFormat="1" ht="20.100000000000001" customHeight="1" x14ac:dyDescent="0.3">
      <c r="A7" s="46">
        <f>SUBTOTAL(103,$C$6:C7)</f>
        <v>2</v>
      </c>
      <c r="B7" s="34">
        <v>2443</v>
      </c>
      <c r="C7" s="27" t="s">
        <v>537</v>
      </c>
      <c r="D7" s="32">
        <v>50</v>
      </c>
      <c r="E7" s="32">
        <v>6</v>
      </c>
      <c r="F7" s="28" t="s">
        <v>924</v>
      </c>
      <c r="G7" s="26" t="s">
        <v>930</v>
      </c>
      <c r="I7" s="29"/>
      <c r="J7" s="29"/>
    </row>
    <row r="8" spans="1:10" s="24" customFormat="1" ht="20.100000000000001" customHeight="1" x14ac:dyDescent="0.3">
      <c r="A8" s="46">
        <f>SUBTOTAL(103,$C$6:C8)</f>
        <v>3</v>
      </c>
      <c r="B8" s="34">
        <v>2010</v>
      </c>
      <c r="C8" s="27" t="s">
        <v>204</v>
      </c>
      <c r="D8" s="32">
        <v>28000</v>
      </c>
      <c r="E8" s="32">
        <v>2910</v>
      </c>
      <c r="F8" s="28" t="s">
        <v>924</v>
      </c>
      <c r="G8" s="26" t="s">
        <v>930</v>
      </c>
      <c r="I8" s="29"/>
      <c r="J8" s="29"/>
    </row>
    <row r="9" spans="1:10" s="24" customFormat="1" ht="20.100000000000001" customHeight="1" x14ac:dyDescent="0.3">
      <c r="A9" s="46">
        <f>SUBTOTAL(103,$C$6:C9)</f>
        <v>4</v>
      </c>
      <c r="B9" s="34">
        <v>2114</v>
      </c>
      <c r="C9" s="27" t="s">
        <v>281</v>
      </c>
      <c r="D9" s="32">
        <v>5200</v>
      </c>
      <c r="E9" s="32">
        <v>624</v>
      </c>
      <c r="F9" s="28" t="s">
        <v>924</v>
      </c>
      <c r="G9" s="26" t="s">
        <v>930</v>
      </c>
      <c r="I9" s="29"/>
      <c r="J9" s="29"/>
    </row>
    <row r="10" spans="1:10" s="24" customFormat="1" ht="20.100000000000001" customHeight="1" x14ac:dyDescent="0.3">
      <c r="A10" s="46">
        <f>SUBTOTAL(103,$C$6:C10)</f>
        <v>5</v>
      </c>
      <c r="B10" s="34">
        <v>2115</v>
      </c>
      <c r="C10" s="27" t="s">
        <v>282</v>
      </c>
      <c r="D10" s="32">
        <v>2600</v>
      </c>
      <c r="E10" s="32">
        <v>312</v>
      </c>
      <c r="F10" s="28" t="s">
        <v>924</v>
      </c>
      <c r="G10" s="26" t="s">
        <v>930</v>
      </c>
      <c r="I10" s="29"/>
      <c r="J10" s="29"/>
    </row>
    <row r="11" spans="1:10" s="24" customFormat="1" ht="20.100000000000001" customHeight="1" x14ac:dyDescent="0.3">
      <c r="A11" s="46">
        <f>SUBTOTAL(103,$C$6:C11)</f>
        <v>6</v>
      </c>
      <c r="B11" s="34">
        <v>2315</v>
      </c>
      <c r="C11" s="27" t="s">
        <v>432</v>
      </c>
      <c r="D11" s="32">
        <v>13500</v>
      </c>
      <c r="E11" s="32">
        <v>1620</v>
      </c>
      <c r="F11" s="28" t="s">
        <v>924</v>
      </c>
      <c r="G11" s="26" t="s">
        <v>930</v>
      </c>
      <c r="I11" s="29"/>
      <c r="J11" s="29"/>
    </row>
    <row r="12" spans="1:10" s="24" customFormat="1" ht="20.100000000000001" customHeight="1" x14ac:dyDescent="0.3">
      <c r="A12" s="46">
        <f>SUBTOTAL(103,$C$6:C12)</f>
        <v>7</v>
      </c>
      <c r="B12" s="34">
        <v>2791</v>
      </c>
      <c r="C12" s="27" t="s">
        <v>837</v>
      </c>
      <c r="D12" s="32">
        <v>10</v>
      </c>
      <c r="E12" s="32">
        <v>1</v>
      </c>
      <c r="F12" s="28" t="s">
        <v>924</v>
      </c>
      <c r="G12" s="26" t="s">
        <v>930</v>
      </c>
      <c r="I12" s="29"/>
      <c r="J12" s="29"/>
    </row>
    <row r="13" spans="1:10" s="24" customFormat="1" ht="20.100000000000001" customHeight="1" x14ac:dyDescent="0.3">
      <c r="A13" s="46">
        <f>SUBTOTAL(103,$C$6:C13)</f>
        <v>8</v>
      </c>
      <c r="B13" s="34">
        <v>1918</v>
      </c>
      <c r="C13" s="27" t="s">
        <v>143</v>
      </c>
      <c r="D13" s="32">
        <v>20500</v>
      </c>
      <c r="E13" s="32">
        <v>2460</v>
      </c>
      <c r="F13" s="28" t="s">
        <v>924</v>
      </c>
      <c r="G13" s="26" t="s">
        <v>930</v>
      </c>
      <c r="J13" s="29"/>
    </row>
    <row r="14" spans="1:10" s="24" customFormat="1" ht="20.100000000000001" customHeight="1" x14ac:dyDescent="0.3">
      <c r="A14" s="46">
        <f>SUBTOTAL(103,$C$6:C14)</f>
        <v>9</v>
      </c>
      <c r="B14" s="34">
        <v>2739</v>
      </c>
      <c r="C14" s="27" t="s">
        <v>788</v>
      </c>
      <c r="D14" s="32">
        <v>40500</v>
      </c>
      <c r="E14" s="32">
        <v>4845</v>
      </c>
      <c r="F14" s="28" t="s">
        <v>925</v>
      </c>
      <c r="G14" s="26" t="s">
        <v>930</v>
      </c>
      <c r="I14" s="29"/>
      <c r="J14" s="29"/>
    </row>
    <row r="15" spans="1:10" s="24" customFormat="1" ht="20.100000000000001" customHeight="1" x14ac:dyDescent="0.3">
      <c r="A15" s="46">
        <f>SUBTOTAL(103,$C$6:C15)</f>
        <v>10</v>
      </c>
      <c r="B15" s="34">
        <v>2117</v>
      </c>
      <c r="C15" s="27" t="s">
        <v>284</v>
      </c>
      <c r="D15" s="32">
        <v>3400</v>
      </c>
      <c r="E15" s="32">
        <v>408</v>
      </c>
      <c r="F15" s="28" t="s">
        <v>925</v>
      </c>
      <c r="G15" s="26" t="s">
        <v>930</v>
      </c>
      <c r="I15" s="29"/>
      <c r="J15" s="29"/>
    </row>
    <row r="16" spans="1:10" s="24" customFormat="1" ht="20.100000000000001" customHeight="1" x14ac:dyDescent="0.3">
      <c r="A16" s="46">
        <f>SUBTOTAL(103,$C$6:C16)</f>
        <v>11</v>
      </c>
      <c r="B16" s="34">
        <v>1768</v>
      </c>
      <c r="C16" s="27" t="s">
        <v>57</v>
      </c>
      <c r="D16" s="32">
        <v>16500</v>
      </c>
      <c r="E16" s="32">
        <v>1980</v>
      </c>
      <c r="F16" s="28" t="s">
        <v>921</v>
      </c>
      <c r="G16" s="26" t="s">
        <v>930</v>
      </c>
      <c r="I16" s="29"/>
      <c r="J16" s="29"/>
    </row>
    <row r="17" spans="1:10" s="24" customFormat="1" ht="20.100000000000001" customHeight="1" x14ac:dyDescent="0.3">
      <c r="A17" s="46">
        <f>SUBTOTAL(103,$C$6:C17)</f>
        <v>12</v>
      </c>
      <c r="B17" s="34">
        <v>2493</v>
      </c>
      <c r="C17" s="27" t="s">
        <v>579</v>
      </c>
      <c r="D17" s="32">
        <v>32500</v>
      </c>
      <c r="E17" s="32">
        <v>3550</v>
      </c>
      <c r="F17" s="28" t="s">
        <v>921</v>
      </c>
      <c r="G17" s="26" t="s">
        <v>930</v>
      </c>
      <c r="I17" s="29"/>
      <c r="J17" s="29"/>
    </row>
    <row r="18" spans="1:10" s="24" customFormat="1" ht="20.100000000000001" customHeight="1" x14ac:dyDescent="0.3">
      <c r="A18" s="46">
        <f>SUBTOTAL(103,$C$6:C18)</f>
        <v>13</v>
      </c>
      <c r="B18" s="34">
        <v>2086</v>
      </c>
      <c r="C18" s="27" t="s">
        <v>261</v>
      </c>
      <c r="D18" s="32">
        <v>32500</v>
      </c>
      <c r="E18" s="32">
        <v>3900</v>
      </c>
      <c r="F18" s="28" t="s">
        <v>921</v>
      </c>
      <c r="G18" s="26" t="s">
        <v>930</v>
      </c>
      <c r="I18" s="29"/>
      <c r="J18" s="29"/>
    </row>
    <row r="19" spans="1:10" s="24" customFormat="1" ht="20.100000000000001" customHeight="1" x14ac:dyDescent="0.3">
      <c r="A19" s="46">
        <f>SUBTOTAL(103,$C$6:C19)</f>
        <v>14</v>
      </c>
      <c r="B19" s="34">
        <v>2083</v>
      </c>
      <c r="C19" s="27" t="s">
        <v>259</v>
      </c>
      <c r="D19" s="32">
        <v>20500</v>
      </c>
      <c r="E19" s="32">
        <v>2460</v>
      </c>
      <c r="F19" s="28" t="s">
        <v>921</v>
      </c>
      <c r="G19" s="26" t="s">
        <v>930</v>
      </c>
      <c r="I19" s="29"/>
      <c r="J19" s="29"/>
    </row>
    <row r="20" spans="1:10" s="24" customFormat="1" ht="20.100000000000001" customHeight="1" x14ac:dyDescent="0.3">
      <c r="A20" s="46">
        <f>SUBTOTAL(103,$C$6:C20)</f>
        <v>15</v>
      </c>
      <c r="B20" s="34">
        <v>2085</v>
      </c>
      <c r="C20" s="27" t="s">
        <v>260</v>
      </c>
      <c r="D20" s="32">
        <v>40000</v>
      </c>
      <c r="E20" s="32">
        <v>4450</v>
      </c>
      <c r="F20" s="28" t="s">
        <v>921</v>
      </c>
      <c r="G20" s="26" t="s">
        <v>930</v>
      </c>
      <c r="I20" s="29"/>
      <c r="J20" s="29"/>
    </row>
    <row r="21" spans="1:10" s="24" customFormat="1" ht="20.100000000000001" customHeight="1" x14ac:dyDescent="0.3">
      <c r="A21" s="46">
        <f>SUBTOTAL(103,$C$6:C21)</f>
        <v>16</v>
      </c>
      <c r="B21" s="34">
        <v>2374</v>
      </c>
      <c r="C21" s="27" t="s">
        <v>481</v>
      </c>
      <c r="D21" s="32">
        <v>19500</v>
      </c>
      <c r="E21" s="32">
        <v>2340</v>
      </c>
      <c r="F21" s="28" t="s">
        <v>921</v>
      </c>
      <c r="G21" s="26" t="s">
        <v>930</v>
      </c>
      <c r="I21" s="29"/>
      <c r="J21" s="29"/>
    </row>
    <row r="22" spans="1:10" s="24" customFormat="1" ht="20.100000000000001" customHeight="1" x14ac:dyDescent="0.3">
      <c r="A22" s="46">
        <f>SUBTOTAL(103,$C$6:C22)</f>
        <v>17</v>
      </c>
      <c r="B22" s="34">
        <v>2724</v>
      </c>
      <c r="C22" s="27" t="s">
        <v>775</v>
      </c>
      <c r="D22" s="32">
        <v>25000</v>
      </c>
      <c r="E22" s="32">
        <v>2950</v>
      </c>
      <c r="F22" s="28" t="s">
        <v>921</v>
      </c>
      <c r="G22" s="26" t="s">
        <v>930</v>
      </c>
      <c r="I22" s="29"/>
      <c r="J22" s="29"/>
    </row>
    <row r="23" spans="1:10" s="24" customFormat="1" ht="20.100000000000001" customHeight="1" x14ac:dyDescent="0.3">
      <c r="A23" s="46">
        <f>SUBTOTAL(103,$C$6:C23)</f>
        <v>18</v>
      </c>
      <c r="B23" s="34">
        <v>2825</v>
      </c>
      <c r="C23" s="27" t="s">
        <v>869</v>
      </c>
      <c r="D23" s="32">
        <v>7500</v>
      </c>
      <c r="E23" s="32">
        <v>900</v>
      </c>
      <c r="F23" s="28" t="s">
        <v>921</v>
      </c>
      <c r="G23" s="26" t="s">
        <v>930</v>
      </c>
      <c r="I23" s="29"/>
      <c r="J23" s="29"/>
    </row>
    <row r="24" spans="1:10" s="24" customFormat="1" ht="20.100000000000001" customHeight="1" x14ac:dyDescent="0.3">
      <c r="A24" s="46">
        <f>SUBTOTAL(103,$C$6:C24)</f>
        <v>19</v>
      </c>
      <c r="B24" s="34">
        <v>1846</v>
      </c>
      <c r="C24" s="27" t="s">
        <v>93</v>
      </c>
      <c r="D24" s="32">
        <v>3700</v>
      </c>
      <c r="E24" s="32">
        <v>444</v>
      </c>
      <c r="F24" s="28" t="s">
        <v>921</v>
      </c>
      <c r="G24" s="26" t="s">
        <v>930</v>
      </c>
      <c r="I24" s="29"/>
      <c r="J24" s="29"/>
    </row>
    <row r="25" spans="1:10" s="24" customFormat="1" ht="20.100000000000001" customHeight="1" x14ac:dyDescent="0.3">
      <c r="A25" s="46">
        <f>SUBTOTAL(103,$C$6:C25)</f>
        <v>20</v>
      </c>
      <c r="B25" s="34">
        <v>2723</v>
      </c>
      <c r="C25" s="27" t="s">
        <v>774</v>
      </c>
      <c r="D25" s="32">
        <v>5800</v>
      </c>
      <c r="E25" s="32">
        <v>696</v>
      </c>
      <c r="F25" s="28" t="s">
        <v>921</v>
      </c>
      <c r="G25" s="26" t="s">
        <v>930</v>
      </c>
      <c r="I25" s="29"/>
      <c r="J25" s="29"/>
    </row>
    <row r="26" spans="1:10" s="24" customFormat="1" ht="20.100000000000001" customHeight="1" x14ac:dyDescent="0.3">
      <c r="A26" s="46">
        <f>SUBTOTAL(103,$C$6:C26)</f>
        <v>21</v>
      </c>
      <c r="B26" s="34">
        <v>2760</v>
      </c>
      <c r="C26" s="27" t="s">
        <v>932</v>
      </c>
      <c r="D26" s="32">
        <v>10</v>
      </c>
      <c r="E26" s="32">
        <v>1</v>
      </c>
      <c r="F26" s="28" t="s">
        <v>923</v>
      </c>
      <c r="G26" s="26" t="s">
        <v>930</v>
      </c>
      <c r="I26" s="29"/>
      <c r="J26" s="29"/>
    </row>
    <row r="27" spans="1:10" s="24" customFormat="1" ht="20.100000000000001" customHeight="1" x14ac:dyDescent="0.3">
      <c r="A27" s="46">
        <f>SUBTOTAL(103,$C$6:C27)</f>
        <v>22</v>
      </c>
      <c r="B27" s="34">
        <v>2767</v>
      </c>
      <c r="C27" s="27" t="s">
        <v>936</v>
      </c>
      <c r="D27" s="32">
        <v>2000</v>
      </c>
      <c r="E27" s="32">
        <v>240</v>
      </c>
      <c r="F27" s="28" t="s">
        <v>923</v>
      </c>
      <c r="G27" s="26" t="s">
        <v>930</v>
      </c>
      <c r="I27" s="29"/>
      <c r="J27" s="29"/>
    </row>
    <row r="28" spans="1:10" s="24" customFormat="1" ht="20.100000000000001" customHeight="1" x14ac:dyDescent="0.3">
      <c r="A28" s="46">
        <f>SUBTOTAL(103,$C$6:C28)</f>
        <v>23</v>
      </c>
      <c r="B28" s="34">
        <v>2428</v>
      </c>
      <c r="C28" s="27" t="s">
        <v>523</v>
      </c>
      <c r="D28" s="32">
        <v>3500</v>
      </c>
      <c r="E28" s="32">
        <v>420</v>
      </c>
      <c r="F28" s="28" t="s">
        <v>923</v>
      </c>
      <c r="G28" s="26" t="s">
        <v>930</v>
      </c>
      <c r="I28" s="29"/>
      <c r="J28" s="29"/>
    </row>
    <row r="29" spans="1:10" s="24" customFormat="1" ht="20.100000000000001" customHeight="1" x14ac:dyDescent="0.3">
      <c r="A29" s="46">
        <f>SUBTOTAL(103,$C$6:C29)</f>
        <v>24</v>
      </c>
      <c r="B29" s="34">
        <v>2617</v>
      </c>
      <c r="C29" s="27" t="s">
        <v>688</v>
      </c>
      <c r="D29" s="32">
        <v>20000</v>
      </c>
      <c r="E29" s="32">
        <v>2400</v>
      </c>
      <c r="F29" s="28" t="s">
        <v>923</v>
      </c>
      <c r="G29" s="26" t="s">
        <v>930</v>
      </c>
      <c r="I29" s="29"/>
      <c r="J29" s="29"/>
    </row>
    <row r="30" spans="1:10" s="24" customFormat="1" ht="20.100000000000001" customHeight="1" x14ac:dyDescent="0.3">
      <c r="A30" s="46">
        <f>SUBTOTAL(103,$C$6:C30)</f>
        <v>25</v>
      </c>
      <c r="B30" s="34">
        <v>2523</v>
      </c>
      <c r="C30" s="27" t="s">
        <v>934</v>
      </c>
      <c r="D30" s="32">
        <v>5000</v>
      </c>
      <c r="E30" s="32">
        <v>600</v>
      </c>
      <c r="F30" s="28" t="s">
        <v>923</v>
      </c>
      <c r="G30" s="26" t="s">
        <v>930</v>
      </c>
      <c r="I30" s="29"/>
      <c r="J30" s="29"/>
    </row>
    <row r="31" spans="1:10" s="24" customFormat="1" ht="20.100000000000001" customHeight="1" x14ac:dyDescent="0.3">
      <c r="A31" s="46">
        <f>SUBTOTAL(103,$C$6:C31)</f>
        <v>26</v>
      </c>
      <c r="B31" s="34">
        <v>2763</v>
      </c>
      <c r="C31" s="27" t="s">
        <v>931</v>
      </c>
      <c r="D31" s="32">
        <v>10</v>
      </c>
      <c r="E31" s="32">
        <v>1</v>
      </c>
      <c r="F31" s="28" t="s">
        <v>923</v>
      </c>
      <c r="G31" s="26" t="s">
        <v>930</v>
      </c>
      <c r="I31" s="29"/>
      <c r="J31" s="29"/>
    </row>
    <row r="32" spans="1:10" s="24" customFormat="1" ht="20.100000000000001" customHeight="1" x14ac:dyDescent="0.3">
      <c r="A32" s="46">
        <f>SUBTOTAL(103,$C$6:C32)</f>
        <v>27</v>
      </c>
      <c r="B32" s="34">
        <v>2639</v>
      </c>
      <c r="C32" s="27" t="s">
        <v>705</v>
      </c>
      <c r="D32" s="32">
        <v>30000</v>
      </c>
      <c r="E32" s="32">
        <v>3600</v>
      </c>
      <c r="F32" s="28" t="s">
        <v>923</v>
      </c>
      <c r="G32" s="26" t="s">
        <v>930</v>
      </c>
      <c r="I32" s="29"/>
      <c r="J32" s="29"/>
    </row>
    <row r="33" spans="1:10" s="24" customFormat="1" ht="20.100000000000001" customHeight="1" x14ac:dyDescent="0.3">
      <c r="A33" s="46">
        <f>SUBTOTAL(103,$C$6:C33)</f>
        <v>28</v>
      </c>
      <c r="B33" s="34">
        <v>2778</v>
      </c>
      <c r="C33" s="27" t="s">
        <v>825</v>
      </c>
      <c r="D33" s="32">
        <v>10</v>
      </c>
      <c r="E33" s="32">
        <v>1</v>
      </c>
      <c r="F33" s="28" t="s">
        <v>923</v>
      </c>
      <c r="G33" s="26" t="s">
        <v>930</v>
      </c>
      <c r="I33" s="29"/>
      <c r="J33" s="29"/>
    </row>
    <row r="34" spans="1:10" s="24" customFormat="1" ht="20.100000000000001" customHeight="1" x14ac:dyDescent="0.3">
      <c r="A34" s="46">
        <f>SUBTOTAL(103,$C$6:C34)</f>
        <v>29</v>
      </c>
      <c r="B34" s="34">
        <v>2397</v>
      </c>
      <c r="C34" s="27" t="s">
        <v>500</v>
      </c>
      <c r="D34" s="32">
        <v>11500</v>
      </c>
      <c r="E34" s="32">
        <v>1380</v>
      </c>
      <c r="F34" s="28" t="s">
        <v>923</v>
      </c>
      <c r="G34" s="26" t="s">
        <v>930</v>
      </c>
      <c r="I34" s="29"/>
      <c r="J34" s="29"/>
    </row>
    <row r="35" spans="1:10" s="24" customFormat="1" ht="20.100000000000001" customHeight="1" x14ac:dyDescent="0.3">
      <c r="A35" s="46">
        <f>SUBTOTAL(103,$C$6:C35)</f>
        <v>30</v>
      </c>
      <c r="B35" s="34">
        <v>2737</v>
      </c>
      <c r="C35" s="27" t="s">
        <v>786</v>
      </c>
      <c r="D35" s="32">
        <v>28500</v>
      </c>
      <c r="E35" s="32">
        <v>3205</v>
      </c>
      <c r="F35" s="28" t="s">
        <v>923</v>
      </c>
      <c r="G35" s="26" t="s">
        <v>930</v>
      </c>
      <c r="I35" s="29"/>
      <c r="J35" s="29"/>
    </row>
    <row r="36" spans="1:10" s="24" customFormat="1" ht="20.100000000000001" customHeight="1" x14ac:dyDescent="0.3">
      <c r="A36" s="46">
        <f>SUBTOTAL(103,$C$6:C36)</f>
        <v>31</v>
      </c>
      <c r="B36" s="34">
        <v>2553</v>
      </c>
      <c r="C36" s="27" t="s">
        <v>630</v>
      </c>
      <c r="D36" s="32">
        <v>35000</v>
      </c>
      <c r="E36" s="32">
        <v>4200</v>
      </c>
      <c r="F36" s="28" t="s">
        <v>923</v>
      </c>
      <c r="G36" s="26" t="s">
        <v>930</v>
      </c>
      <c r="I36" s="29"/>
      <c r="J36" s="29"/>
    </row>
    <row r="37" spans="1:10" s="24" customFormat="1" ht="20.100000000000001" customHeight="1" x14ac:dyDescent="0.3">
      <c r="A37" s="46">
        <f>SUBTOTAL(103,$C$6:C37)</f>
        <v>32</v>
      </c>
      <c r="B37" s="34">
        <v>2809</v>
      </c>
      <c r="C37" s="27" t="s">
        <v>853</v>
      </c>
      <c r="D37" s="32">
        <v>10</v>
      </c>
      <c r="E37" s="32">
        <v>1</v>
      </c>
      <c r="F37" s="28" t="s">
        <v>923</v>
      </c>
      <c r="G37" s="26" t="s">
        <v>930</v>
      </c>
      <c r="I37" s="29"/>
      <c r="J37" s="29"/>
    </row>
    <row r="38" spans="1:10" s="24" customFormat="1" ht="20.100000000000001" customHeight="1" x14ac:dyDescent="0.3">
      <c r="A38" s="46">
        <f>SUBTOTAL(103,$C$6:C38)</f>
        <v>33</v>
      </c>
      <c r="B38" s="34">
        <v>2651</v>
      </c>
      <c r="C38" s="27" t="s">
        <v>715</v>
      </c>
      <c r="D38" s="32">
        <v>40500</v>
      </c>
      <c r="E38" s="32">
        <v>4830</v>
      </c>
      <c r="F38" s="28" t="s">
        <v>923</v>
      </c>
      <c r="G38" s="26" t="s">
        <v>930</v>
      </c>
      <c r="I38" s="29"/>
      <c r="J38" s="29"/>
    </row>
    <row r="39" spans="1:10" s="24" customFormat="1" ht="20.100000000000001" customHeight="1" x14ac:dyDescent="0.3">
      <c r="A39" s="46">
        <f>SUBTOTAL(103,$C$6:C39)</f>
        <v>34</v>
      </c>
      <c r="B39" s="34">
        <v>2757</v>
      </c>
      <c r="C39" s="27" t="s">
        <v>805</v>
      </c>
      <c r="D39" s="32">
        <v>13500</v>
      </c>
      <c r="E39" s="32">
        <v>1620</v>
      </c>
      <c r="F39" s="28" t="s">
        <v>923</v>
      </c>
      <c r="G39" s="26" t="s">
        <v>930</v>
      </c>
      <c r="I39" s="29"/>
      <c r="J39" s="29"/>
    </row>
    <row r="40" spans="1:10" s="24" customFormat="1" ht="20.100000000000001" customHeight="1" x14ac:dyDescent="0.3">
      <c r="A40" s="46">
        <f>SUBTOTAL(103,$C$6:C40)</f>
        <v>35</v>
      </c>
      <c r="B40" s="34">
        <v>2247</v>
      </c>
      <c r="C40" s="27" t="s">
        <v>374</v>
      </c>
      <c r="D40" s="32">
        <v>17000</v>
      </c>
      <c r="E40" s="32">
        <v>2040</v>
      </c>
      <c r="F40" s="28" t="s">
        <v>923</v>
      </c>
      <c r="G40" s="26" t="s">
        <v>930</v>
      </c>
      <c r="I40" s="29"/>
      <c r="J40" s="29"/>
    </row>
    <row r="41" spans="1:10" s="24" customFormat="1" ht="20.100000000000001" customHeight="1" x14ac:dyDescent="0.3">
      <c r="A41" s="46">
        <f>SUBTOTAL(103,$C$6:C41)</f>
        <v>36</v>
      </c>
      <c r="B41" s="34">
        <v>2483</v>
      </c>
      <c r="C41" s="27" t="s">
        <v>571</v>
      </c>
      <c r="D41" s="32">
        <v>9800</v>
      </c>
      <c r="E41" s="32">
        <v>1176</v>
      </c>
      <c r="F41" s="28" t="s">
        <v>923</v>
      </c>
      <c r="G41" s="26" t="s">
        <v>930</v>
      </c>
      <c r="I41" s="29"/>
      <c r="J41" s="29"/>
    </row>
    <row r="42" spans="1:10" s="24" customFormat="1" ht="20.100000000000001" customHeight="1" x14ac:dyDescent="0.3">
      <c r="A42" s="46">
        <f>SUBTOTAL(103,$C$6:C42)</f>
        <v>37</v>
      </c>
      <c r="B42" s="34">
        <v>2393</v>
      </c>
      <c r="C42" s="27" t="s">
        <v>497</v>
      </c>
      <c r="D42" s="32">
        <v>27500</v>
      </c>
      <c r="E42" s="32">
        <v>3300</v>
      </c>
      <c r="F42" s="28" t="s">
        <v>923</v>
      </c>
      <c r="G42" s="26" t="s">
        <v>930</v>
      </c>
      <c r="I42" s="29"/>
      <c r="J42" s="29"/>
    </row>
    <row r="43" spans="1:10" s="24" customFormat="1" ht="20.100000000000001" customHeight="1" x14ac:dyDescent="0.3">
      <c r="A43" s="46">
        <f>SUBTOTAL(103,$C$6:C43)</f>
        <v>38</v>
      </c>
      <c r="B43" s="34">
        <v>2565</v>
      </c>
      <c r="C43" s="27" t="s">
        <v>641</v>
      </c>
      <c r="D43" s="32">
        <v>5500</v>
      </c>
      <c r="E43" s="32">
        <v>660</v>
      </c>
      <c r="F43" s="28" t="s">
        <v>923</v>
      </c>
      <c r="G43" s="26" t="s">
        <v>930</v>
      </c>
      <c r="I43" s="29"/>
      <c r="J43" s="29"/>
    </row>
    <row r="44" spans="1:10" s="24" customFormat="1" ht="20.100000000000001" customHeight="1" x14ac:dyDescent="0.3">
      <c r="A44" s="46">
        <f>SUBTOTAL(103,$C$6:C44)</f>
        <v>39</v>
      </c>
      <c r="B44" s="34">
        <v>2833</v>
      </c>
      <c r="C44" s="27" t="s">
        <v>877</v>
      </c>
      <c r="D44" s="32">
        <v>15500</v>
      </c>
      <c r="E44" s="32">
        <v>476</v>
      </c>
      <c r="F44" s="28" t="s">
        <v>923</v>
      </c>
      <c r="G44" s="26" t="s">
        <v>930</v>
      </c>
      <c r="I44" s="29"/>
      <c r="J44" s="29"/>
    </row>
    <row r="45" spans="1:10" s="24" customFormat="1" ht="20.100000000000001" customHeight="1" x14ac:dyDescent="0.3">
      <c r="A45" s="46">
        <f>SUBTOTAL(103,$C$6:C45)</f>
        <v>40</v>
      </c>
      <c r="B45" s="34">
        <v>2719</v>
      </c>
      <c r="C45" s="27" t="s">
        <v>771</v>
      </c>
      <c r="D45" s="32">
        <v>10</v>
      </c>
      <c r="E45" s="32">
        <v>1</v>
      </c>
      <c r="F45" s="28" t="s">
        <v>923</v>
      </c>
      <c r="G45" s="26" t="s">
        <v>930</v>
      </c>
      <c r="I45" s="29"/>
      <c r="J45" s="29"/>
    </row>
    <row r="46" spans="1:10" s="24" customFormat="1" ht="20.100000000000001" customHeight="1" x14ac:dyDescent="0.3">
      <c r="A46" s="46">
        <f>SUBTOTAL(103,$C$6:C46)</f>
        <v>41</v>
      </c>
      <c r="B46" s="34">
        <v>2795</v>
      </c>
      <c r="C46" s="27" t="s">
        <v>841</v>
      </c>
      <c r="D46" s="32">
        <v>1000</v>
      </c>
      <c r="E46" s="32">
        <v>120</v>
      </c>
      <c r="F46" s="28" t="s">
        <v>923</v>
      </c>
      <c r="G46" s="26" t="s">
        <v>930</v>
      </c>
      <c r="I46" s="29"/>
      <c r="J46" s="29"/>
    </row>
    <row r="47" spans="1:10" s="24" customFormat="1" ht="20.100000000000001" customHeight="1" x14ac:dyDescent="0.3">
      <c r="A47" s="46">
        <f>SUBTOTAL(103,$C$6:C47)</f>
        <v>42</v>
      </c>
      <c r="B47" s="34">
        <v>2579</v>
      </c>
      <c r="C47" s="27" t="s">
        <v>655</v>
      </c>
      <c r="D47" s="32">
        <v>40000</v>
      </c>
      <c r="E47" s="32">
        <v>4800</v>
      </c>
      <c r="F47" s="28" t="s">
        <v>923</v>
      </c>
      <c r="G47" s="26" t="s">
        <v>930</v>
      </c>
      <c r="I47" s="29"/>
      <c r="J47" s="29"/>
    </row>
    <row r="48" spans="1:10" s="24" customFormat="1" ht="20.100000000000001" customHeight="1" x14ac:dyDescent="0.3">
      <c r="A48" s="46">
        <f>SUBTOTAL(103,$C$6:C48)</f>
        <v>43</v>
      </c>
      <c r="B48" s="34">
        <v>2624</v>
      </c>
      <c r="C48" s="27" t="s">
        <v>692</v>
      </c>
      <c r="D48" s="32">
        <v>16000</v>
      </c>
      <c r="E48" s="32">
        <v>1680</v>
      </c>
      <c r="F48" s="28" t="s">
        <v>923</v>
      </c>
      <c r="G48" s="26" t="s">
        <v>930</v>
      </c>
      <c r="I48" s="29"/>
      <c r="J48" s="29"/>
    </row>
    <row r="49" spans="1:10" s="24" customFormat="1" ht="20.100000000000001" customHeight="1" x14ac:dyDescent="0.3">
      <c r="A49" s="46">
        <f>SUBTOTAL(103,$C$6:C49)</f>
        <v>44</v>
      </c>
      <c r="B49" s="34">
        <v>2779</v>
      </c>
      <c r="C49" s="27" t="s">
        <v>826</v>
      </c>
      <c r="D49" s="32">
        <v>20000</v>
      </c>
      <c r="E49" s="32">
        <v>1248</v>
      </c>
      <c r="F49" s="28" t="s">
        <v>923</v>
      </c>
      <c r="G49" s="26" t="s">
        <v>930</v>
      </c>
      <c r="I49" s="29"/>
      <c r="J49" s="29"/>
    </row>
    <row r="50" spans="1:10" s="24" customFormat="1" ht="20.100000000000001" customHeight="1" x14ac:dyDescent="0.3">
      <c r="A50" s="46">
        <f>SUBTOTAL(103,$C$6:C50)</f>
        <v>45</v>
      </c>
      <c r="B50" s="34">
        <v>2643</v>
      </c>
      <c r="C50" s="27" t="s">
        <v>709</v>
      </c>
      <c r="D50" s="32">
        <v>7000</v>
      </c>
      <c r="E50" s="32">
        <v>840</v>
      </c>
      <c r="F50" s="28" t="s">
        <v>923</v>
      </c>
      <c r="G50" s="26" t="s">
        <v>930</v>
      </c>
      <c r="I50" s="29"/>
      <c r="J50" s="29"/>
    </row>
    <row r="51" spans="1:10" s="24" customFormat="1" ht="20.100000000000001" customHeight="1" x14ac:dyDescent="0.3">
      <c r="A51" s="46">
        <f>SUBTOTAL(103,$C$6:C51)</f>
        <v>46</v>
      </c>
      <c r="B51" s="34">
        <v>2640</v>
      </c>
      <c r="C51" s="27" t="s">
        <v>706</v>
      </c>
      <c r="D51" s="32">
        <v>11500</v>
      </c>
      <c r="E51" s="32">
        <v>1380</v>
      </c>
      <c r="F51" s="28" t="s">
        <v>923</v>
      </c>
      <c r="G51" s="26" t="s">
        <v>930</v>
      </c>
      <c r="I51" s="29"/>
      <c r="J51" s="29"/>
    </row>
    <row r="52" spans="1:10" s="24" customFormat="1" ht="20.100000000000001" customHeight="1" thickBot="1" x14ac:dyDescent="0.35">
      <c r="A52" s="47">
        <f>SUBTOTAL(103,$C$6:C52)</f>
        <v>47</v>
      </c>
      <c r="B52" s="39">
        <v>2540</v>
      </c>
      <c r="C52" s="40" t="s">
        <v>618</v>
      </c>
      <c r="D52" s="41">
        <v>18500</v>
      </c>
      <c r="E52" s="41">
        <v>2220</v>
      </c>
      <c r="F52" s="42" t="s">
        <v>923</v>
      </c>
      <c r="G52" s="26" t="s">
        <v>930</v>
      </c>
      <c r="I52" s="29"/>
      <c r="J52" s="29"/>
    </row>
    <row r="53" spans="1:10" s="24" customFormat="1" ht="20.100000000000001" customHeight="1" x14ac:dyDescent="0.3">
      <c r="A53" s="48">
        <f>SUBTOTAL(103,$C$6:C53)</f>
        <v>48</v>
      </c>
      <c r="B53" s="21">
        <v>2507</v>
      </c>
      <c r="C53" s="36" t="s">
        <v>589</v>
      </c>
      <c r="D53" s="37">
        <v>1800</v>
      </c>
      <c r="E53" s="37">
        <v>216</v>
      </c>
      <c r="F53" s="38" t="s">
        <v>923</v>
      </c>
      <c r="G53" s="26" t="s">
        <v>930</v>
      </c>
      <c r="I53" s="29"/>
      <c r="J53" s="29"/>
    </row>
    <row r="54" spans="1:10" s="24" customFormat="1" ht="20.100000000000001" customHeight="1" x14ac:dyDescent="0.3">
      <c r="A54" s="46">
        <f>SUBTOTAL(103,$C$6:C54)</f>
        <v>49</v>
      </c>
      <c r="B54" s="34">
        <v>2743</v>
      </c>
      <c r="C54" s="27" t="s">
        <v>792</v>
      </c>
      <c r="D54" s="32">
        <v>10</v>
      </c>
      <c r="E54" s="32">
        <v>1</v>
      </c>
      <c r="F54" s="28" t="s">
        <v>923</v>
      </c>
      <c r="G54" s="26" t="s">
        <v>930</v>
      </c>
      <c r="I54" s="29"/>
      <c r="J54" s="29"/>
    </row>
    <row r="55" spans="1:10" s="24" customFormat="1" ht="20.100000000000001" customHeight="1" x14ac:dyDescent="0.3">
      <c r="A55" s="46">
        <f>SUBTOTAL(103,$C$6:C55)</f>
        <v>50</v>
      </c>
      <c r="B55" s="34">
        <v>2137</v>
      </c>
      <c r="C55" s="27" t="s">
        <v>295</v>
      </c>
      <c r="D55" s="32">
        <v>3000</v>
      </c>
      <c r="E55" s="32">
        <v>360</v>
      </c>
      <c r="F55" s="28" t="s">
        <v>923</v>
      </c>
      <c r="G55" s="26" t="s">
        <v>930</v>
      </c>
      <c r="I55" s="29"/>
      <c r="J55" s="29"/>
    </row>
    <row r="56" spans="1:10" s="24" customFormat="1" ht="20.100000000000001" customHeight="1" x14ac:dyDescent="0.3">
      <c r="A56" s="46">
        <f>SUBTOTAL(103,$C$6:C56)</f>
        <v>51</v>
      </c>
      <c r="B56" s="34">
        <v>2780</v>
      </c>
      <c r="C56" s="27" t="s">
        <v>827</v>
      </c>
      <c r="D56" s="32">
        <v>10000</v>
      </c>
      <c r="E56" s="32">
        <v>1200</v>
      </c>
      <c r="F56" s="28" t="s">
        <v>923</v>
      </c>
      <c r="G56" s="26" t="s">
        <v>930</v>
      </c>
      <c r="I56" s="29"/>
      <c r="J56" s="29"/>
    </row>
    <row r="57" spans="1:10" s="24" customFormat="1" ht="20.100000000000001" customHeight="1" x14ac:dyDescent="0.3">
      <c r="A57" s="46">
        <f>SUBTOTAL(103,$C$6:C57)</f>
        <v>52</v>
      </c>
      <c r="B57" s="34">
        <v>2683</v>
      </c>
      <c r="C57" s="27" t="s">
        <v>739</v>
      </c>
      <c r="D57" s="32">
        <v>6500</v>
      </c>
      <c r="E57" s="32">
        <v>780</v>
      </c>
      <c r="F57" s="28" t="s">
        <v>923</v>
      </c>
      <c r="G57" s="26" t="s">
        <v>930</v>
      </c>
      <c r="I57" s="29"/>
      <c r="J57" s="29"/>
    </row>
    <row r="58" spans="1:10" s="24" customFormat="1" ht="20.100000000000001" customHeight="1" x14ac:dyDescent="0.3">
      <c r="A58" s="46">
        <f>SUBTOTAL(103,$C$6:C58)</f>
        <v>53</v>
      </c>
      <c r="B58" s="34">
        <v>2827</v>
      </c>
      <c r="C58" s="27" t="s">
        <v>871</v>
      </c>
      <c r="D58" s="32">
        <v>7500</v>
      </c>
      <c r="E58" s="32">
        <v>900</v>
      </c>
      <c r="F58" s="28" t="s">
        <v>923</v>
      </c>
      <c r="G58" s="26" t="s">
        <v>930</v>
      </c>
      <c r="I58" s="29"/>
      <c r="J58" s="29"/>
    </row>
    <row r="59" spans="1:10" s="24" customFormat="1" ht="20.100000000000001" customHeight="1" x14ac:dyDescent="0.3">
      <c r="A59" s="46">
        <f>SUBTOTAL(103,$C$6:C59)</f>
        <v>54</v>
      </c>
      <c r="B59" s="34">
        <v>2514</v>
      </c>
      <c r="C59" s="27" t="s">
        <v>596</v>
      </c>
      <c r="D59" s="32">
        <v>500</v>
      </c>
      <c r="E59" s="32">
        <v>60</v>
      </c>
      <c r="F59" s="28" t="s">
        <v>923</v>
      </c>
      <c r="G59" s="26" t="s">
        <v>930</v>
      </c>
      <c r="I59" s="29"/>
      <c r="J59" s="29"/>
    </row>
    <row r="60" spans="1:10" s="24" customFormat="1" ht="20.100000000000001" customHeight="1" x14ac:dyDescent="0.3">
      <c r="A60" s="46">
        <f>SUBTOTAL(103,$C$6:C60)</f>
        <v>55</v>
      </c>
      <c r="B60" s="34">
        <v>2013</v>
      </c>
      <c r="C60" s="27" t="s">
        <v>207</v>
      </c>
      <c r="D60" s="32">
        <v>3500</v>
      </c>
      <c r="E60" s="32">
        <v>420</v>
      </c>
      <c r="F60" s="28" t="s">
        <v>923</v>
      </c>
      <c r="G60" s="26" t="s">
        <v>930</v>
      </c>
      <c r="I60" s="29"/>
      <c r="J60" s="29"/>
    </row>
    <row r="61" spans="1:10" s="24" customFormat="1" ht="20.100000000000001" customHeight="1" x14ac:dyDescent="0.3">
      <c r="A61" s="46">
        <f>SUBTOTAL(103,$C$6:C61)</f>
        <v>56</v>
      </c>
      <c r="B61" s="34">
        <v>2536</v>
      </c>
      <c r="C61" s="27" t="s">
        <v>614</v>
      </c>
      <c r="D61" s="32">
        <v>6200</v>
      </c>
      <c r="E61" s="32">
        <v>744</v>
      </c>
      <c r="F61" s="28" t="s">
        <v>923</v>
      </c>
      <c r="G61" s="26" t="s">
        <v>930</v>
      </c>
      <c r="I61" s="29"/>
      <c r="J61" s="29"/>
    </row>
    <row r="62" spans="1:10" s="24" customFormat="1" ht="20.100000000000001" customHeight="1" x14ac:dyDescent="0.3">
      <c r="A62" s="46">
        <f>SUBTOTAL(103,$C$6:C62)</f>
        <v>57</v>
      </c>
      <c r="B62" s="34">
        <v>2675</v>
      </c>
      <c r="C62" s="27" t="s">
        <v>732</v>
      </c>
      <c r="D62" s="32">
        <v>25000</v>
      </c>
      <c r="E62" s="32">
        <v>2355</v>
      </c>
      <c r="F62" s="28" t="s">
        <v>923</v>
      </c>
      <c r="G62" s="26" t="s">
        <v>930</v>
      </c>
      <c r="I62" s="29"/>
      <c r="J62" s="29"/>
    </row>
    <row r="63" spans="1:10" s="24" customFormat="1" ht="20.100000000000001" customHeight="1" x14ac:dyDescent="0.3">
      <c r="A63" s="46">
        <f>SUBTOTAL(103,$C$6:C63)</f>
        <v>58</v>
      </c>
      <c r="B63" s="34">
        <v>2550</v>
      </c>
      <c r="C63" s="27" t="s">
        <v>625</v>
      </c>
      <c r="D63" s="32">
        <v>15000</v>
      </c>
      <c r="E63" s="32">
        <v>1800</v>
      </c>
      <c r="F63" s="28" t="s">
        <v>923</v>
      </c>
      <c r="G63" s="26" t="s">
        <v>930</v>
      </c>
      <c r="I63" s="29"/>
      <c r="J63" s="29"/>
    </row>
    <row r="64" spans="1:10" s="24" customFormat="1" ht="20.100000000000001" customHeight="1" x14ac:dyDescent="0.3">
      <c r="A64" s="46">
        <f>SUBTOTAL(103,$C$6:C64)</f>
        <v>59</v>
      </c>
      <c r="B64" s="34">
        <v>2487</v>
      </c>
      <c r="C64" s="27" t="s">
        <v>573</v>
      </c>
      <c r="D64" s="32">
        <v>13000</v>
      </c>
      <c r="E64" s="32">
        <v>1310</v>
      </c>
      <c r="F64" s="28" t="s">
        <v>923</v>
      </c>
      <c r="G64" s="26" t="s">
        <v>930</v>
      </c>
      <c r="I64" s="29"/>
      <c r="J64" s="29"/>
    </row>
    <row r="65" spans="1:10" s="24" customFormat="1" ht="20.100000000000001" customHeight="1" x14ac:dyDescent="0.3">
      <c r="A65" s="46">
        <f>SUBTOTAL(103,$C$6:C65)</f>
        <v>60</v>
      </c>
      <c r="B65" s="34">
        <v>2766</v>
      </c>
      <c r="C65" s="27" t="s">
        <v>813</v>
      </c>
      <c r="D65" s="32">
        <v>2700</v>
      </c>
      <c r="E65" s="32">
        <v>324</v>
      </c>
      <c r="F65" s="28" t="s">
        <v>923</v>
      </c>
      <c r="G65" s="26" t="s">
        <v>930</v>
      </c>
      <c r="I65" s="29"/>
      <c r="J65" s="29"/>
    </row>
    <row r="66" spans="1:10" s="24" customFormat="1" ht="20.100000000000001" customHeight="1" x14ac:dyDescent="0.3">
      <c r="A66" s="46">
        <f>SUBTOTAL(103,$C$6:C66)</f>
        <v>61</v>
      </c>
      <c r="B66" s="34">
        <v>2787</v>
      </c>
      <c r="C66" s="27" t="s">
        <v>833</v>
      </c>
      <c r="D66" s="32">
        <v>10</v>
      </c>
      <c r="E66" s="32">
        <v>1</v>
      </c>
      <c r="F66" s="28" t="s">
        <v>923</v>
      </c>
      <c r="G66" s="26" t="s">
        <v>930</v>
      </c>
      <c r="I66" s="29"/>
      <c r="J66" s="29"/>
    </row>
    <row r="67" spans="1:10" s="24" customFormat="1" ht="20.100000000000001" customHeight="1" x14ac:dyDescent="0.3">
      <c r="A67" s="46">
        <f>SUBTOTAL(103,$C$6:C67)</f>
        <v>62</v>
      </c>
      <c r="B67" s="34">
        <v>2802</v>
      </c>
      <c r="C67" s="27" t="s">
        <v>846</v>
      </c>
      <c r="D67" s="32">
        <v>10000</v>
      </c>
      <c r="E67" s="32">
        <v>1200</v>
      </c>
      <c r="F67" s="28" t="s">
        <v>923</v>
      </c>
      <c r="G67" s="26" t="s">
        <v>930</v>
      </c>
      <c r="I67" s="29"/>
      <c r="J67" s="29"/>
    </row>
    <row r="68" spans="1:10" s="24" customFormat="1" ht="20.100000000000001" customHeight="1" x14ac:dyDescent="0.3">
      <c r="A68" s="46">
        <f>SUBTOTAL(103,$C$6:C68)</f>
        <v>63</v>
      </c>
      <c r="B68" s="34">
        <v>2520</v>
      </c>
      <c r="C68" s="27" t="s">
        <v>600</v>
      </c>
      <c r="D68" s="32">
        <v>2100</v>
      </c>
      <c r="E68" s="32">
        <v>252</v>
      </c>
      <c r="F68" s="28" t="s">
        <v>923</v>
      </c>
      <c r="G68" s="26" t="s">
        <v>930</v>
      </c>
      <c r="I68" s="29"/>
      <c r="J68" s="29"/>
    </row>
    <row r="69" spans="1:10" s="24" customFormat="1" ht="20.100000000000001" customHeight="1" x14ac:dyDescent="0.3">
      <c r="A69" s="46">
        <f>SUBTOTAL(103,$C$6:C69)</f>
        <v>64</v>
      </c>
      <c r="B69" s="34">
        <v>2762</v>
      </c>
      <c r="C69" s="27" t="s">
        <v>809</v>
      </c>
      <c r="D69" s="32">
        <v>10</v>
      </c>
      <c r="E69" s="32">
        <v>1</v>
      </c>
      <c r="F69" s="28" t="s">
        <v>923</v>
      </c>
      <c r="G69" s="26" t="s">
        <v>930</v>
      </c>
      <c r="I69" s="29"/>
      <c r="J69" s="29"/>
    </row>
    <row r="70" spans="1:10" s="24" customFormat="1" ht="20.100000000000001" customHeight="1" x14ac:dyDescent="0.3">
      <c r="A70" s="46">
        <f>SUBTOTAL(103,$C$6:C70)</f>
        <v>65</v>
      </c>
      <c r="B70" s="34">
        <v>2564</v>
      </c>
      <c r="C70" s="27" t="s">
        <v>640</v>
      </c>
      <c r="D70" s="32">
        <v>28000</v>
      </c>
      <c r="E70" s="32">
        <v>3360</v>
      </c>
      <c r="F70" s="28" t="s">
        <v>923</v>
      </c>
      <c r="G70" s="26" t="s">
        <v>930</v>
      </c>
      <c r="I70" s="29"/>
      <c r="J70" s="29"/>
    </row>
    <row r="71" spans="1:10" s="24" customFormat="1" ht="20.100000000000001" customHeight="1" x14ac:dyDescent="0.3">
      <c r="A71" s="46">
        <f>SUBTOTAL(103,$C$6:C71)</f>
        <v>66</v>
      </c>
      <c r="B71" s="34">
        <v>2532</v>
      </c>
      <c r="C71" s="27" t="s">
        <v>937</v>
      </c>
      <c r="D71" s="32">
        <v>3000</v>
      </c>
      <c r="E71" s="32">
        <v>360</v>
      </c>
      <c r="F71" s="28" t="s">
        <v>923</v>
      </c>
      <c r="G71" s="26" t="s">
        <v>930</v>
      </c>
      <c r="I71" s="29"/>
      <c r="J71" s="29"/>
    </row>
    <row r="72" spans="1:10" s="24" customFormat="1" ht="20.100000000000001" customHeight="1" x14ac:dyDescent="0.3">
      <c r="A72" s="46">
        <f>SUBTOTAL(103,$C$6:C72)</f>
        <v>67</v>
      </c>
      <c r="B72" s="34">
        <v>2641</v>
      </c>
      <c r="C72" s="27" t="s">
        <v>935</v>
      </c>
      <c r="D72" s="32">
        <v>5000</v>
      </c>
      <c r="E72" s="32">
        <v>600</v>
      </c>
      <c r="F72" s="28" t="s">
        <v>923</v>
      </c>
      <c r="G72" s="26" t="s">
        <v>930</v>
      </c>
      <c r="I72" s="29"/>
      <c r="J72" s="29"/>
    </row>
    <row r="73" spans="1:10" s="24" customFormat="1" ht="20.100000000000001" customHeight="1" x14ac:dyDescent="0.3">
      <c r="A73" s="46">
        <f>SUBTOTAL(103,$C$6:C73)</f>
        <v>68</v>
      </c>
      <c r="B73" s="34">
        <v>2781</v>
      </c>
      <c r="C73" s="27" t="s">
        <v>828</v>
      </c>
      <c r="D73" s="32">
        <v>10000</v>
      </c>
      <c r="E73" s="32">
        <v>780</v>
      </c>
      <c r="F73" s="28" t="s">
        <v>923</v>
      </c>
      <c r="G73" s="26" t="s">
        <v>930</v>
      </c>
      <c r="I73" s="29"/>
      <c r="J73" s="29"/>
    </row>
    <row r="74" spans="1:10" s="24" customFormat="1" ht="20.100000000000001" customHeight="1" x14ac:dyDescent="0.3">
      <c r="A74" s="46">
        <f>SUBTOTAL(103,$C$6:C74)</f>
        <v>69</v>
      </c>
      <c r="B74" s="34">
        <v>1924</v>
      </c>
      <c r="C74" s="27" t="s">
        <v>147</v>
      </c>
      <c r="D74" s="32">
        <v>17500</v>
      </c>
      <c r="E74" s="32">
        <v>2100</v>
      </c>
      <c r="F74" s="28" t="s">
        <v>923</v>
      </c>
      <c r="G74" s="26" t="s">
        <v>930</v>
      </c>
      <c r="I74" s="29"/>
      <c r="J74" s="29"/>
    </row>
    <row r="75" spans="1:10" s="24" customFormat="1" ht="20.100000000000001" customHeight="1" x14ac:dyDescent="0.3">
      <c r="A75" s="46">
        <f>SUBTOTAL(103,$C$6:C75)</f>
        <v>70</v>
      </c>
      <c r="B75" s="34">
        <v>2148</v>
      </c>
      <c r="C75" s="27" t="s">
        <v>303</v>
      </c>
      <c r="D75" s="32">
        <v>40000</v>
      </c>
      <c r="E75" s="32">
        <v>3450</v>
      </c>
      <c r="F75" s="28" t="s">
        <v>923</v>
      </c>
      <c r="G75" s="26" t="s">
        <v>930</v>
      </c>
      <c r="I75" s="29"/>
      <c r="J75" s="29"/>
    </row>
    <row r="76" spans="1:10" s="24" customFormat="1" ht="20.100000000000001" customHeight="1" x14ac:dyDescent="0.3">
      <c r="A76" s="46">
        <f>SUBTOTAL(103,$C$6:C76)</f>
        <v>71</v>
      </c>
      <c r="B76" s="34">
        <v>2642</v>
      </c>
      <c r="C76" s="27" t="s">
        <v>708</v>
      </c>
      <c r="D76" s="32">
        <v>40500</v>
      </c>
      <c r="E76" s="32">
        <v>4820</v>
      </c>
      <c r="F76" s="28" t="s">
        <v>923</v>
      </c>
      <c r="G76" s="26" t="s">
        <v>930</v>
      </c>
      <c r="I76" s="29"/>
      <c r="J76" s="29"/>
    </row>
    <row r="77" spans="1:10" s="24" customFormat="1" ht="20.100000000000001" customHeight="1" x14ac:dyDescent="0.3">
      <c r="A77" s="46">
        <f>SUBTOTAL(103,$C$6:C77)</f>
        <v>72</v>
      </c>
      <c r="B77" s="34">
        <v>1869</v>
      </c>
      <c r="C77" s="27" t="s">
        <v>113</v>
      </c>
      <c r="D77" s="32">
        <v>27500</v>
      </c>
      <c r="E77" s="32">
        <v>3200</v>
      </c>
      <c r="F77" s="28" t="s">
        <v>923</v>
      </c>
      <c r="G77" s="26" t="s">
        <v>930</v>
      </c>
      <c r="I77" s="29"/>
      <c r="J77" s="29"/>
    </row>
    <row r="78" spans="1:10" s="24" customFormat="1" ht="20.100000000000001" customHeight="1" x14ac:dyDescent="0.3">
      <c r="A78" s="46">
        <f>SUBTOTAL(103,$C$6:C78)</f>
        <v>73</v>
      </c>
      <c r="B78" s="34">
        <v>2738</v>
      </c>
      <c r="C78" s="27" t="s">
        <v>787</v>
      </c>
      <c r="D78" s="32">
        <v>35000</v>
      </c>
      <c r="E78" s="32">
        <v>3940</v>
      </c>
      <c r="F78" s="28" t="s">
        <v>923</v>
      </c>
      <c r="G78" s="26" t="s">
        <v>930</v>
      </c>
      <c r="I78" s="29"/>
      <c r="J78" s="29"/>
    </row>
    <row r="79" spans="1:10" s="24" customFormat="1" ht="20.100000000000001" customHeight="1" x14ac:dyDescent="0.3">
      <c r="A79" s="46">
        <f>SUBTOTAL(103,$C$6:C79)</f>
        <v>74</v>
      </c>
      <c r="B79" s="34">
        <v>2796</v>
      </c>
      <c r="C79" s="27" t="s">
        <v>842</v>
      </c>
      <c r="D79" s="32">
        <v>20000</v>
      </c>
      <c r="E79" s="32">
        <v>870</v>
      </c>
      <c r="F79" s="28" t="s">
        <v>923</v>
      </c>
      <c r="G79" s="26" t="s">
        <v>930</v>
      </c>
      <c r="I79" s="29"/>
      <c r="J79" s="29"/>
    </row>
    <row r="80" spans="1:10" s="24" customFormat="1" ht="20.100000000000001" customHeight="1" x14ac:dyDescent="0.3">
      <c r="A80" s="46">
        <f>SUBTOTAL(103,$C$6:C80)</f>
        <v>75</v>
      </c>
      <c r="B80" s="34">
        <v>2537</v>
      </c>
      <c r="C80" s="27" t="s">
        <v>615</v>
      </c>
      <c r="D80" s="32">
        <v>18500</v>
      </c>
      <c r="E80" s="32">
        <v>2220</v>
      </c>
      <c r="F80" s="28" t="s">
        <v>923</v>
      </c>
      <c r="G80" s="26" t="s">
        <v>930</v>
      </c>
      <c r="I80" s="29"/>
      <c r="J80" s="29"/>
    </row>
    <row r="81" spans="1:10" s="24" customFormat="1" ht="20.100000000000001" customHeight="1" x14ac:dyDescent="0.3">
      <c r="A81" s="46">
        <f>SUBTOTAL(103,$C$6:C81)</f>
        <v>76</v>
      </c>
      <c r="B81" s="34">
        <v>2489</v>
      </c>
      <c r="C81" s="27" t="s">
        <v>575</v>
      </c>
      <c r="D81" s="32">
        <v>20000</v>
      </c>
      <c r="E81" s="32">
        <v>2400</v>
      </c>
      <c r="F81" s="28" t="s">
        <v>923</v>
      </c>
      <c r="G81" s="26" t="s">
        <v>930</v>
      </c>
      <c r="I81" s="29"/>
      <c r="J81" s="29"/>
    </row>
    <row r="82" spans="1:10" s="24" customFormat="1" ht="20.100000000000001" customHeight="1" x14ac:dyDescent="0.3">
      <c r="A82" s="46">
        <f>SUBTOTAL(103,$C$6:C82)</f>
        <v>77</v>
      </c>
      <c r="B82" s="34">
        <v>2783</v>
      </c>
      <c r="C82" s="27" t="s">
        <v>830</v>
      </c>
      <c r="D82" s="32">
        <v>3510</v>
      </c>
      <c r="E82" s="32">
        <v>421</v>
      </c>
      <c r="F82" s="28" t="s">
        <v>923</v>
      </c>
      <c r="G82" s="26" t="s">
        <v>930</v>
      </c>
      <c r="I82" s="29"/>
      <c r="J82" s="29"/>
    </row>
    <row r="83" spans="1:10" s="24" customFormat="1" ht="20.100000000000001" customHeight="1" x14ac:dyDescent="0.3">
      <c r="A83" s="46">
        <f>SUBTOTAL(103,$C$6:C83)</f>
        <v>78</v>
      </c>
      <c r="B83" s="34">
        <v>2554</v>
      </c>
      <c r="C83" s="27" t="s">
        <v>631</v>
      </c>
      <c r="D83" s="32">
        <v>20</v>
      </c>
      <c r="E83" s="32">
        <v>2</v>
      </c>
      <c r="F83" s="28" t="s">
        <v>923</v>
      </c>
      <c r="G83" s="26" t="s">
        <v>930</v>
      </c>
      <c r="I83" s="29"/>
      <c r="J83" s="29"/>
    </row>
    <row r="84" spans="1:10" s="24" customFormat="1" ht="20.100000000000001" customHeight="1" x14ac:dyDescent="0.3">
      <c r="A84" s="46">
        <f>SUBTOTAL(103,$C$6:C84)</f>
        <v>79</v>
      </c>
      <c r="B84" s="34">
        <v>2566</v>
      </c>
      <c r="C84" s="27" t="s">
        <v>642</v>
      </c>
      <c r="D84" s="32">
        <v>500</v>
      </c>
      <c r="E84" s="32">
        <v>60</v>
      </c>
      <c r="F84" s="28" t="s">
        <v>923</v>
      </c>
      <c r="G84" s="26" t="s">
        <v>930</v>
      </c>
      <c r="I84" s="29"/>
      <c r="J84" s="29"/>
    </row>
    <row r="85" spans="1:10" s="24" customFormat="1" ht="20.100000000000001" customHeight="1" x14ac:dyDescent="0.3">
      <c r="A85" s="46">
        <f>SUBTOTAL(103,$C$6:C85)</f>
        <v>80</v>
      </c>
      <c r="B85" s="34">
        <v>2758</v>
      </c>
      <c r="C85" s="27" t="s">
        <v>806</v>
      </c>
      <c r="D85" s="32">
        <v>10</v>
      </c>
      <c r="E85" s="32">
        <v>1</v>
      </c>
      <c r="F85" s="28" t="s">
        <v>923</v>
      </c>
      <c r="G85" s="26" t="s">
        <v>930</v>
      </c>
      <c r="I85" s="29"/>
      <c r="J85" s="29"/>
    </row>
    <row r="86" spans="1:10" s="24" customFormat="1" ht="20.100000000000001" customHeight="1" x14ac:dyDescent="0.3">
      <c r="A86" s="46">
        <f>SUBTOTAL(103,$C$6:C86)</f>
        <v>81</v>
      </c>
      <c r="B86" s="34">
        <v>2478</v>
      </c>
      <c r="C86" s="27" t="s">
        <v>567</v>
      </c>
      <c r="D86" s="32">
        <v>25000</v>
      </c>
      <c r="E86" s="32">
        <v>3000</v>
      </c>
      <c r="F86" s="28" t="s">
        <v>923</v>
      </c>
      <c r="G86" s="26" t="s">
        <v>930</v>
      </c>
      <c r="I86" s="29"/>
      <c r="J86" s="29"/>
    </row>
    <row r="87" spans="1:10" s="24" customFormat="1" ht="20.100000000000001" customHeight="1" x14ac:dyDescent="0.3">
      <c r="A87" s="46">
        <f>SUBTOTAL(103,$C$6:C87)</f>
        <v>82</v>
      </c>
      <c r="B87" s="34">
        <v>2530</v>
      </c>
      <c r="C87" s="27" t="s">
        <v>610</v>
      </c>
      <c r="D87" s="32">
        <v>6000</v>
      </c>
      <c r="E87" s="32">
        <v>720</v>
      </c>
      <c r="F87" s="28" t="s">
        <v>923</v>
      </c>
      <c r="G87" s="26" t="s">
        <v>930</v>
      </c>
      <c r="I87" s="29"/>
      <c r="J87" s="29"/>
    </row>
    <row r="88" spans="1:10" s="24" customFormat="1" ht="20.100000000000001" customHeight="1" x14ac:dyDescent="0.3">
      <c r="A88" s="46">
        <f>SUBTOTAL(103,$C$6:C88)</f>
        <v>83</v>
      </c>
      <c r="B88" s="34">
        <v>2621</v>
      </c>
      <c r="C88" s="27" t="s">
        <v>691</v>
      </c>
      <c r="D88" s="32">
        <v>25000</v>
      </c>
      <c r="E88" s="32">
        <v>2620</v>
      </c>
      <c r="F88" s="28" t="s">
        <v>923</v>
      </c>
      <c r="G88" s="26" t="s">
        <v>930</v>
      </c>
      <c r="I88" s="29"/>
      <c r="J88" s="29"/>
    </row>
    <row r="89" spans="1:10" s="24" customFormat="1" ht="20.100000000000001" customHeight="1" x14ac:dyDescent="0.3">
      <c r="A89" s="46">
        <f>SUBTOTAL(103,$C$6:C89)</f>
        <v>84</v>
      </c>
      <c r="B89" s="34">
        <v>2459</v>
      </c>
      <c r="C89" s="27" t="s">
        <v>549</v>
      </c>
      <c r="D89" s="32">
        <v>12500</v>
      </c>
      <c r="E89" s="32">
        <v>1500</v>
      </c>
      <c r="F89" s="28" t="s">
        <v>923</v>
      </c>
      <c r="G89" s="26" t="s">
        <v>930</v>
      </c>
      <c r="I89" s="29"/>
      <c r="J89" s="29"/>
    </row>
    <row r="90" spans="1:10" s="24" customFormat="1" ht="20.100000000000001" customHeight="1" x14ac:dyDescent="0.3">
      <c r="A90" s="46">
        <f>SUBTOTAL(103,$C$6:C90)</f>
        <v>85</v>
      </c>
      <c r="B90" s="34">
        <v>2581</v>
      </c>
      <c r="C90" s="27" t="s">
        <v>657</v>
      </c>
      <c r="D90" s="32">
        <v>6000</v>
      </c>
      <c r="E90" s="32">
        <v>720</v>
      </c>
      <c r="F90" s="28" t="s">
        <v>923</v>
      </c>
      <c r="G90" s="26" t="s">
        <v>930</v>
      </c>
      <c r="I90" s="29"/>
      <c r="J90" s="29"/>
    </row>
    <row r="91" spans="1:10" s="24" customFormat="1" ht="20.100000000000001" customHeight="1" x14ac:dyDescent="0.3">
      <c r="A91" s="46">
        <f>SUBTOTAL(103,$C$6:C91)</f>
        <v>86</v>
      </c>
      <c r="B91" s="34">
        <v>1868</v>
      </c>
      <c r="C91" s="27" t="s">
        <v>112</v>
      </c>
      <c r="D91" s="32">
        <v>1000</v>
      </c>
      <c r="E91" s="32">
        <v>120</v>
      </c>
      <c r="F91" s="28" t="s">
        <v>923</v>
      </c>
      <c r="G91" s="26" t="s">
        <v>930</v>
      </c>
      <c r="I91" s="29"/>
      <c r="J91" s="29"/>
    </row>
    <row r="92" spans="1:10" s="24" customFormat="1" ht="20.100000000000001" customHeight="1" x14ac:dyDescent="0.3">
      <c r="A92" s="46">
        <f>SUBTOTAL(103,$C$6:C92)</f>
        <v>87</v>
      </c>
      <c r="B92" s="34">
        <v>2730</v>
      </c>
      <c r="C92" s="27" t="s">
        <v>781</v>
      </c>
      <c r="D92" s="32">
        <v>40000</v>
      </c>
      <c r="E92" s="32">
        <v>4300</v>
      </c>
      <c r="F92" s="28" t="s">
        <v>923</v>
      </c>
      <c r="G92" s="26" t="s">
        <v>930</v>
      </c>
      <c r="I92" s="29"/>
      <c r="J92" s="29"/>
    </row>
    <row r="93" spans="1:10" s="24" customFormat="1" ht="20.100000000000001" customHeight="1" x14ac:dyDescent="0.3">
      <c r="A93" s="46">
        <f>SUBTOTAL(103,$C$6:C93)</f>
        <v>88</v>
      </c>
      <c r="B93" s="34">
        <v>2701</v>
      </c>
      <c r="C93" s="27" t="s">
        <v>754</v>
      </c>
      <c r="D93" s="32">
        <v>10</v>
      </c>
      <c r="E93" s="32">
        <v>1</v>
      </c>
      <c r="F93" s="28" t="s">
        <v>923</v>
      </c>
      <c r="G93" s="26" t="s">
        <v>930</v>
      </c>
      <c r="I93" s="29"/>
      <c r="J93" s="29"/>
    </row>
    <row r="94" spans="1:10" s="24" customFormat="1" ht="20.100000000000001" customHeight="1" x14ac:dyDescent="0.3">
      <c r="A94" s="46">
        <f>SUBTOTAL(103,$C$6:C94)</f>
        <v>89</v>
      </c>
      <c r="B94" s="34">
        <v>2638</v>
      </c>
      <c r="C94" s="27" t="s">
        <v>704</v>
      </c>
      <c r="D94" s="32">
        <v>1800</v>
      </c>
      <c r="E94" s="32">
        <v>216</v>
      </c>
      <c r="F94" s="28" t="s">
        <v>923</v>
      </c>
      <c r="G94" s="26" t="s">
        <v>930</v>
      </c>
      <c r="I94" s="29"/>
      <c r="J94" s="29"/>
    </row>
    <row r="95" spans="1:10" s="24" customFormat="1" ht="20.100000000000001" customHeight="1" x14ac:dyDescent="0.3">
      <c r="A95" s="46">
        <f>SUBTOTAL(103,$C$6:C95)</f>
        <v>90</v>
      </c>
      <c r="B95" s="34">
        <v>2549</v>
      </c>
      <c r="C95" s="27" t="s">
        <v>627</v>
      </c>
      <c r="D95" s="32">
        <v>20000</v>
      </c>
      <c r="E95" s="32">
        <v>2400</v>
      </c>
      <c r="F95" s="28" t="s">
        <v>923</v>
      </c>
      <c r="G95" s="26" t="s">
        <v>930</v>
      </c>
      <c r="I95" s="29"/>
      <c r="J95" s="29"/>
    </row>
    <row r="96" spans="1:10" s="24" customFormat="1" ht="20.100000000000001" customHeight="1" x14ac:dyDescent="0.3">
      <c r="A96" s="46">
        <f>SUBTOTAL(103,$C$6:C96)</f>
        <v>91</v>
      </c>
      <c r="B96" s="34">
        <v>2667</v>
      </c>
      <c r="C96" s="27" t="s">
        <v>726</v>
      </c>
      <c r="D96" s="32">
        <v>10</v>
      </c>
      <c r="E96" s="32">
        <v>1</v>
      </c>
      <c r="F96" s="28" t="s">
        <v>923</v>
      </c>
      <c r="G96" s="26" t="s">
        <v>930</v>
      </c>
      <c r="I96" s="29"/>
      <c r="J96" s="29"/>
    </row>
    <row r="97" spans="1:10" s="24" customFormat="1" ht="20.100000000000001" customHeight="1" x14ac:dyDescent="0.3">
      <c r="A97" s="46">
        <f>SUBTOTAL(103,$C$6:C97)</f>
        <v>92</v>
      </c>
      <c r="B97" s="34">
        <v>2735</v>
      </c>
      <c r="C97" s="27" t="s">
        <v>784</v>
      </c>
      <c r="D97" s="32">
        <v>10</v>
      </c>
      <c r="E97" s="32">
        <v>1</v>
      </c>
      <c r="F97" s="28" t="s">
        <v>923</v>
      </c>
      <c r="G97" s="26" t="s">
        <v>930</v>
      </c>
      <c r="I97" s="29"/>
      <c r="J97" s="29"/>
    </row>
    <row r="98" spans="1:10" s="24" customFormat="1" ht="20.100000000000001" customHeight="1" x14ac:dyDescent="0.3">
      <c r="A98" s="46">
        <f>SUBTOTAL(103,$C$6:C98)</f>
        <v>93</v>
      </c>
      <c r="B98" s="34">
        <v>2066</v>
      </c>
      <c r="C98" s="27" t="s">
        <v>249</v>
      </c>
      <c r="D98" s="32">
        <v>20000</v>
      </c>
      <c r="E98" s="32">
        <v>2400</v>
      </c>
      <c r="F98" s="28" t="s">
        <v>923</v>
      </c>
      <c r="G98" s="26" t="s">
        <v>930</v>
      </c>
      <c r="I98" s="29"/>
      <c r="J98" s="29"/>
    </row>
    <row r="99" spans="1:10" s="24" customFormat="1" ht="20.100000000000001" customHeight="1" x14ac:dyDescent="0.3">
      <c r="A99" s="46">
        <f>SUBTOTAL(103,$C$6:C99)</f>
        <v>94</v>
      </c>
      <c r="B99" s="34">
        <v>2768</v>
      </c>
      <c r="C99" s="27" t="s">
        <v>815</v>
      </c>
      <c r="D99" s="32">
        <v>10</v>
      </c>
      <c r="E99" s="32">
        <v>1</v>
      </c>
      <c r="F99" s="28" t="s">
        <v>923</v>
      </c>
      <c r="G99" s="26" t="s">
        <v>930</v>
      </c>
      <c r="I99" s="29"/>
      <c r="J99" s="29"/>
    </row>
    <row r="100" spans="1:10" s="24" customFormat="1" ht="20.100000000000001" customHeight="1" x14ac:dyDescent="0.3">
      <c r="A100" s="46">
        <f>SUBTOTAL(103,$C$6:C100)</f>
        <v>95</v>
      </c>
      <c r="B100" s="34">
        <v>2516</v>
      </c>
      <c r="C100" s="27" t="s">
        <v>598</v>
      </c>
      <c r="D100" s="32">
        <v>11000</v>
      </c>
      <c r="E100" s="32">
        <v>1320</v>
      </c>
      <c r="F100" s="28" t="s">
        <v>923</v>
      </c>
      <c r="G100" s="26" t="s">
        <v>930</v>
      </c>
      <c r="I100" s="29"/>
      <c r="J100" s="29"/>
    </row>
    <row r="101" spans="1:10" s="24" customFormat="1" ht="20.100000000000001" customHeight="1" x14ac:dyDescent="0.3">
      <c r="A101" s="46">
        <f>SUBTOTAL(103,$C$6:C101)</f>
        <v>96</v>
      </c>
      <c r="B101" s="34">
        <v>2736</v>
      </c>
      <c r="C101" s="27" t="s">
        <v>785</v>
      </c>
      <c r="D101" s="32">
        <v>30000</v>
      </c>
      <c r="E101" s="32">
        <v>1960</v>
      </c>
      <c r="F101" s="28" t="s">
        <v>923</v>
      </c>
      <c r="G101" s="26" t="s">
        <v>930</v>
      </c>
      <c r="I101" s="29"/>
      <c r="J101" s="29"/>
    </row>
    <row r="102" spans="1:10" s="24" customFormat="1" ht="20.100000000000001" customHeight="1" x14ac:dyDescent="0.3">
      <c r="A102" s="46">
        <f>SUBTOTAL(103,$C$6:C102)</f>
        <v>97</v>
      </c>
      <c r="B102" s="34">
        <v>2485</v>
      </c>
      <c r="C102" s="27" t="s">
        <v>572</v>
      </c>
      <c r="D102" s="32">
        <v>18500</v>
      </c>
      <c r="E102" s="32">
        <v>2220</v>
      </c>
      <c r="F102" s="28" t="s">
        <v>923</v>
      </c>
      <c r="G102" s="26" t="s">
        <v>930</v>
      </c>
      <c r="I102" s="29"/>
      <c r="J102" s="29"/>
    </row>
    <row r="103" spans="1:10" s="24" customFormat="1" ht="20.100000000000001" customHeight="1" thickBot="1" x14ac:dyDescent="0.35">
      <c r="A103" s="47">
        <f>SUBTOTAL(103,$C$6:C103)</f>
        <v>98</v>
      </c>
      <c r="B103" s="39">
        <v>2430</v>
      </c>
      <c r="C103" s="40" t="s">
        <v>525</v>
      </c>
      <c r="D103" s="41">
        <v>6000</v>
      </c>
      <c r="E103" s="41">
        <v>720</v>
      </c>
      <c r="F103" s="42" t="s">
        <v>923</v>
      </c>
      <c r="G103" s="26" t="s">
        <v>930</v>
      </c>
      <c r="I103" s="29"/>
      <c r="J103" s="29"/>
    </row>
    <row r="104" spans="1:10" s="24" customFormat="1" ht="20.100000000000001" customHeight="1" x14ac:dyDescent="0.3">
      <c r="A104" s="48">
        <f>SUBTOTAL(103,$C$6:C104)</f>
        <v>99</v>
      </c>
      <c r="B104" s="21">
        <v>2522</v>
      </c>
      <c r="C104" s="36" t="s">
        <v>602</v>
      </c>
      <c r="D104" s="37">
        <v>28000</v>
      </c>
      <c r="E104" s="37">
        <v>2535</v>
      </c>
      <c r="F104" s="38" t="s">
        <v>923</v>
      </c>
      <c r="G104" s="26" t="s">
        <v>930</v>
      </c>
      <c r="I104" s="29"/>
      <c r="J104" s="29"/>
    </row>
    <row r="105" spans="1:10" s="24" customFormat="1" ht="20.100000000000001" customHeight="1" x14ac:dyDescent="0.3">
      <c r="A105" s="46">
        <f>SUBTOTAL(103,$C$6:C105)</f>
        <v>100</v>
      </c>
      <c r="B105" s="34">
        <v>2682</v>
      </c>
      <c r="C105" s="27" t="s">
        <v>738</v>
      </c>
      <c r="D105" s="32">
        <v>10</v>
      </c>
      <c r="E105" s="32">
        <v>1</v>
      </c>
      <c r="F105" s="28" t="s">
        <v>923</v>
      </c>
      <c r="G105" s="26" t="s">
        <v>930</v>
      </c>
      <c r="I105" s="29"/>
      <c r="J105" s="29"/>
    </row>
    <row r="106" spans="1:10" s="24" customFormat="1" ht="20.100000000000001" customHeight="1" x14ac:dyDescent="0.3">
      <c r="A106" s="46">
        <f>SUBTOTAL(103,$C$6:C106)</f>
        <v>101</v>
      </c>
      <c r="B106" s="34">
        <v>2863</v>
      </c>
      <c r="C106" s="27" t="s">
        <v>907</v>
      </c>
      <c r="D106" s="32">
        <v>100</v>
      </c>
      <c r="E106" s="32">
        <v>12</v>
      </c>
      <c r="F106" s="28" t="s">
        <v>923</v>
      </c>
      <c r="G106" s="26" t="s">
        <v>930</v>
      </c>
      <c r="I106" s="29"/>
      <c r="J106" s="29"/>
    </row>
    <row r="107" spans="1:10" s="24" customFormat="1" ht="20.100000000000001" customHeight="1" x14ac:dyDescent="0.3">
      <c r="A107" s="46">
        <f>SUBTOTAL(103,$C$6:C107)</f>
        <v>102</v>
      </c>
      <c r="B107" s="34">
        <v>2490</v>
      </c>
      <c r="C107" s="27" t="s">
        <v>576</v>
      </c>
      <c r="D107" s="32">
        <v>28000</v>
      </c>
      <c r="E107" s="32">
        <v>2080</v>
      </c>
      <c r="F107" s="28" t="s">
        <v>923</v>
      </c>
      <c r="G107" s="26" t="s">
        <v>930</v>
      </c>
      <c r="I107" s="29"/>
      <c r="J107" s="29"/>
    </row>
    <row r="108" spans="1:10" s="24" customFormat="1" ht="20.100000000000001" customHeight="1" x14ac:dyDescent="0.3">
      <c r="A108" s="46">
        <f>SUBTOTAL(103,$C$6:C108)</f>
        <v>103</v>
      </c>
      <c r="B108" s="34">
        <v>2477</v>
      </c>
      <c r="C108" s="27" t="s">
        <v>566</v>
      </c>
      <c r="D108" s="32">
        <v>25000</v>
      </c>
      <c r="E108" s="32">
        <v>3000</v>
      </c>
      <c r="F108" s="28" t="s">
        <v>923</v>
      </c>
      <c r="G108" s="26" t="s">
        <v>930</v>
      </c>
      <c r="I108" s="29"/>
      <c r="J108" s="29"/>
    </row>
    <row r="109" spans="1:10" s="24" customFormat="1" ht="20.100000000000001" customHeight="1" x14ac:dyDescent="0.3">
      <c r="A109" s="46">
        <f>SUBTOTAL(103,$C$6:C109)</f>
        <v>104</v>
      </c>
      <c r="B109" s="34">
        <v>2088</v>
      </c>
      <c r="C109" s="27" t="s">
        <v>262</v>
      </c>
      <c r="D109" s="32">
        <v>14000</v>
      </c>
      <c r="E109" s="32">
        <v>1680</v>
      </c>
      <c r="F109" s="28" t="s">
        <v>919</v>
      </c>
      <c r="G109" s="26" t="s">
        <v>930</v>
      </c>
      <c r="I109" s="29"/>
      <c r="J109" s="29"/>
    </row>
    <row r="110" spans="1:10" s="24" customFormat="1" ht="20.100000000000001" customHeight="1" x14ac:dyDescent="0.3">
      <c r="A110" s="46">
        <f>SUBTOTAL(103,$C$6:C110)</f>
        <v>105</v>
      </c>
      <c r="B110" s="34">
        <v>2018</v>
      </c>
      <c r="C110" s="27" t="s">
        <v>211</v>
      </c>
      <c r="D110" s="32">
        <v>35000</v>
      </c>
      <c r="E110" s="32">
        <v>4200</v>
      </c>
      <c r="F110" s="28" t="s">
        <v>919</v>
      </c>
      <c r="G110" s="26" t="s">
        <v>930</v>
      </c>
      <c r="I110" s="29"/>
      <c r="J110" s="29"/>
    </row>
    <row r="111" spans="1:10" s="24" customFormat="1" ht="20.100000000000001" customHeight="1" x14ac:dyDescent="0.3">
      <c r="A111" s="46">
        <f>SUBTOTAL(103,$C$6:C111)</f>
        <v>106</v>
      </c>
      <c r="B111" s="34">
        <v>2456</v>
      </c>
      <c r="C111" s="27" t="s">
        <v>547</v>
      </c>
      <c r="D111" s="32">
        <v>32500</v>
      </c>
      <c r="E111" s="32">
        <v>3675</v>
      </c>
      <c r="F111" s="28" t="s">
        <v>919</v>
      </c>
      <c r="G111" s="26" t="s">
        <v>930</v>
      </c>
      <c r="I111" s="29"/>
      <c r="J111" s="29"/>
    </row>
    <row r="112" spans="1:10" s="24" customFormat="1" ht="20.100000000000001" customHeight="1" x14ac:dyDescent="0.3">
      <c r="A112" s="46">
        <f>SUBTOTAL(103,$C$6:C112)</f>
        <v>107</v>
      </c>
      <c r="B112" s="34">
        <v>2132</v>
      </c>
      <c r="C112" s="27" t="s">
        <v>292</v>
      </c>
      <c r="D112" s="32">
        <v>3600</v>
      </c>
      <c r="E112" s="32">
        <v>432</v>
      </c>
      <c r="F112" s="28" t="s">
        <v>919</v>
      </c>
      <c r="G112" s="26" t="s">
        <v>930</v>
      </c>
      <c r="I112" s="29"/>
      <c r="J112" s="29"/>
    </row>
    <row r="113" spans="1:10" s="24" customFormat="1" ht="20.100000000000001" customHeight="1" x14ac:dyDescent="0.3">
      <c r="A113" s="46">
        <f>SUBTOTAL(103,$C$6:C113)</f>
        <v>108</v>
      </c>
      <c r="B113" s="34">
        <v>2347</v>
      </c>
      <c r="C113" s="27" t="s">
        <v>139</v>
      </c>
      <c r="D113" s="32">
        <v>7500</v>
      </c>
      <c r="E113" s="32">
        <v>900</v>
      </c>
      <c r="F113" s="28" t="s">
        <v>919</v>
      </c>
      <c r="G113" s="26" t="s">
        <v>930</v>
      </c>
      <c r="I113" s="29"/>
      <c r="J113" s="29"/>
    </row>
    <row r="114" spans="1:10" s="24" customFormat="1" ht="20.100000000000001" customHeight="1" x14ac:dyDescent="0.3">
      <c r="A114" s="46">
        <f>SUBTOTAL(103,$C$6:C114)</f>
        <v>109</v>
      </c>
      <c r="B114" s="34">
        <v>2756</v>
      </c>
      <c r="C114" s="27" t="s">
        <v>804</v>
      </c>
      <c r="D114" s="32">
        <v>10</v>
      </c>
      <c r="E114" s="32">
        <v>1</v>
      </c>
      <c r="F114" s="28" t="s">
        <v>919</v>
      </c>
      <c r="G114" s="26" t="s">
        <v>930</v>
      </c>
      <c r="I114" s="29"/>
      <c r="J114" s="29"/>
    </row>
    <row r="115" spans="1:10" s="24" customFormat="1" ht="20.100000000000001" customHeight="1" x14ac:dyDescent="0.3">
      <c r="A115" s="46">
        <f>SUBTOTAL(103,$C$6:C115)</f>
        <v>110</v>
      </c>
      <c r="B115" s="34">
        <v>2311</v>
      </c>
      <c r="C115" s="27" t="s">
        <v>428</v>
      </c>
      <c r="D115" s="32">
        <v>20000</v>
      </c>
      <c r="E115" s="32">
        <v>2400</v>
      </c>
      <c r="F115" s="28" t="s">
        <v>919</v>
      </c>
      <c r="G115" s="26" t="s">
        <v>930</v>
      </c>
      <c r="I115" s="29"/>
      <c r="J115" s="29"/>
    </row>
    <row r="116" spans="1:10" s="24" customFormat="1" ht="20.100000000000001" customHeight="1" x14ac:dyDescent="0.3">
      <c r="A116" s="46">
        <f>SUBTOTAL(103,$C$6:C116)</f>
        <v>111</v>
      </c>
      <c r="B116" s="34">
        <v>2182</v>
      </c>
      <c r="C116" s="27" t="s">
        <v>332</v>
      </c>
      <c r="D116" s="32">
        <v>2100</v>
      </c>
      <c r="E116" s="32">
        <v>252</v>
      </c>
      <c r="F116" s="28" t="s">
        <v>919</v>
      </c>
      <c r="G116" s="26" t="s">
        <v>930</v>
      </c>
      <c r="I116" s="29"/>
      <c r="J116" s="29"/>
    </row>
    <row r="117" spans="1:10" s="24" customFormat="1" ht="20.100000000000001" customHeight="1" x14ac:dyDescent="0.3">
      <c r="A117" s="46">
        <f>SUBTOTAL(103,$C$6:C117)</f>
        <v>112</v>
      </c>
      <c r="B117" s="34">
        <v>2006</v>
      </c>
      <c r="C117" s="27" t="s">
        <v>202</v>
      </c>
      <c r="D117" s="32">
        <v>20000</v>
      </c>
      <c r="E117" s="32">
        <v>2400</v>
      </c>
      <c r="F117" s="28" t="s">
        <v>919</v>
      </c>
      <c r="G117" s="26" t="s">
        <v>930</v>
      </c>
      <c r="I117" s="29"/>
      <c r="J117" s="29"/>
    </row>
    <row r="118" spans="1:10" s="24" customFormat="1" ht="20.100000000000001" customHeight="1" x14ac:dyDescent="0.3">
      <c r="A118" s="46">
        <f>SUBTOTAL(103,$C$6:C118)</f>
        <v>113</v>
      </c>
      <c r="B118" s="34">
        <v>2136</v>
      </c>
      <c r="C118" s="27" t="s">
        <v>99</v>
      </c>
      <c r="D118" s="32">
        <v>15000</v>
      </c>
      <c r="E118" s="32">
        <v>1800</v>
      </c>
      <c r="F118" s="28" t="s">
        <v>919</v>
      </c>
      <c r="G118" s="26" t="s">
        <v>930</v>
      </c>
      <c r="I118" s="29"/>
      <c r="J118" s="29"/>
    </row>
    <row r="119" spans="1:10" s="24" customFormat="1" ht="20.100000000000001" customHeight="1" x14ac:dyDescent="0.3">
      <c r="A119" s="46">
        <f>SUBTOTAL(103,$C$6:C119)</f>
        <v>114</v>
      </c>
      <c r="B119" s="34">
        <v>1786</v>
      </c>
      <c r="C119" s="27" t="s">
        <v>62</v>
      </c>
      <c r="D119" s="32">
        <v>27500</v>
      </c>
      <c r="E119" s="32">
        <v>3300</v>
      </c>
      <c r="F119" s="28" t="s">
        <v>919</v>
      </c>
      <c r="G119" s="26" t="s">
        <v>930</v>
      </c>
      <c r="I119" s="29"/>
      <c r="J119" s="29"/>
    </row>
    <row r="120" spans="1:10" s="24" customFormat="1" ht="20.100000000000001" customHeight="1" x14ac:dyDescent="0.3">
      <c r="A120" s="46">
        <f>SUBTOTAL(103,$C$6:C120)</f>
        <v>115</v>
      </c>
      <c r="B120" s="34">
        <v>2141</v>
      </c>
      <c r="C120" s="27" t="s">
        <v>298</v>
      </c>
      <c r="D120" s="32">
        <v>30000</v>
      </c>
      <c r="E120" s="32">
        <v>3600</v>
      </c>
      <c r="F120" s="28" t="s">
        <v>919</v>
      </c>
      <c r="G120" s="26" t="s">
        <v>930</v>
      </c>
      <c r="I120" s="29"/>
      <c r="J120" s="29"/>
    </row>
    <row r="121" spans="1:10" s="24" customFormat="1" ht="20.100000000000001" customHeight="1" x14ac:dyDescent="0.3">
      <c r="A121" s="46">
        <f>SUBTOTAL(103,$C$6:C121)</f>
        <v>116</v>
      </c>
      <c r="B121" s="34">
        <v>2318</v>
      </c>
      <c r="C121" s="27" t="s">
        <v>435</v>
      </c>
      <c r="D121" s="32">
        <v>3000</v>
      </c>
      <c r="E121" s="32">
        <v>360</v>
      </c>
      <c r="F121" s="28" t="s">
        <v>919</v>
      </c>
      <c r="G121" s="26" t="s">
        <v>930</v>
      </c>
      <c r="I121" s="29"/>
      <c r="J121" s="29"/>
    </row>
    <row r="122" spans="1:10" s="24" customFormat="1" ht="20.100000000000001" customHeight="1" x14ac:dyDescent="0.3">
      <c r="A122" s="46">
        <f>SUBTOTAL(103,$C$6:C122)</f>
        <v>117</v>
      </c>
      <c r="B122" s="34">
        <v>2308</v>
      </c>
      <c r="C122" s="27" t="s">
        <v>425</v>
      </c>
      <c r="D122" s="32">
        <v>4600</v>
      </c>
      <c r="E122" s="32">
        <v>552</v>
      </c>
      <c r="F122" s="28" t="s">
        <v>919</v>
      </c>
      <c r="G122" s="26" t="s">
        <v>930</v>
      </c>
      <c r="I122" s="29"/>
      <c r="J122" s="29"/>
    </row>
    <row r="123" spans="1:10" s="24" customFormat="1" ht="20.100000000000001" customHeight="1" x14ac:dyDescent="0.3">
      <c r="A123" s="46">
        <f>SUBTOTAL(103,$C$6:C123)</f>
        <v>118</v>
      </c>
      <c r="B123" s="34">
        <v>2110</v>
      </c>
      <c r="C123" s="27" t="s">
        <v>277</v>
      </c>
      <c r="D123" s="32">
        <v>4000</v>
      </c>
      <c r="E123" s="32">
        <v>480</v>
      </c>
      <c r="F123" s="28" t="s">
        <v>919</v>
      </c>
      <c r="G123" s="26" t="s">
        <v>930</v>
      </c>
      <c r="I123" s="29"/>
      <c r="J123" s="29"/>
    </row>
    <row r="124" spans="1:10" s="24" customFormat="1" ht="20.100000000000001" customHeight="1" x14ac:dyDescent="0.3">
      <c r="A124" s="46">
        <f>SUBTOTAL(103,$C$6:C124)</f>
        <v>119</v>
      </c>
      <c r="B124" s="34">
        <v>1776</v>
      </c>
      <c r="C124" s="27" t="s">
        <v>60</v>
      </c>
      <c r="D124" s="32">
        <v>11500</v>
      </c>
      <c r="E124" s="32">
        <v>1380</v>
      </c>
      <c r="F124" s="28" t="s">
        <v>919</v>
      </c>
      <c r="G124" s="26" t="s">
        <v>930</v>
      </c>
      <c r="I124" s="29"/>
      <c r="J124" s="29"/>
    </row>
    <row r="125" spans="1:10" s="24" customFormat="1" ht="20.100000000000001" customHeight="1" x14ac:dyDescent="0.3">
      <c r="A125" s="46">
        <f>SUBTOTAL(103,$C$6:C125)</f>
        <v>120</v>
      </c>
      <c r="B125" s="34">
        <v>2307</v>
      </c>
      <c r="C125" s="27" t="s">
        <v>424</v>
      </c>
      <c r="D125" s="32">
        <v>8500</v>
      </c>
      <c r="E125" s="32">
        <v>1020</v>
      </c>
      <c r="F125" s="28" t="s">
        <v>919</v>
      </c>
      <c r="G125" s="26" t="s">
        <v>930</v>
      </c>
      <c r="I125" s="29"/>
      <c r="J125" s="29"/>
    </row>
    <row r="126" spans="1:10" s="24" customFormat="1" ht="20.100000000000001" customHeight="1" x14ac:dyDescent="0.3">
      <c r="A126" s="46">
        <f>SUBTOTAL(103,$C$6:C126)</f>
        <v>121</v>
      </c>
      <c r="B126" s="34">
        <v>2185</v>
      </c>
      <c r="C126" s="27" t="s">
        <v>333</v>
      </c>
      <c r="D126" s="32">
        <v>17500</v>
      </c>
      <c r="E126" s="32">
        <v>2100</v>
      </c>
      <c r="F126" s="28" t="s">
        <v>919</v>
      </c>
      <c r="G126" s="26" t="s">
        <v>930</v>
      </c>
      <c r="I126" s="29"/>
      <c r="J126" s="29"/>
    </row>
    <row r="127" spans="1:10" s="24" customFormat="1" ht="20.100000000000001" customHeight="1" x14ac:dyDescent="0.3">
      <c r="A127" s="46">
        <f>SUBTOTAL(103,$C$6:C127)</f>
        <v>122</v>
      </c>
      <c r="B127" s="34">
        <v>1714</v>
      </c>
      <c r="C127" s="27" t="s">
        <v>42</v>
      </c>
      <c r="D127" s="32">
        <v>7300</v>
      </c>
      <c r="E127" s="32">
        <v>876</v>
      </c>
      <c r="F127" s="28" t="s">
        <v>919</v>
      </c>
      <c r="G127" s="26" t="s">
        <v>930</v>
      </c>
      <c r="I127" s="29"/>
      <c r="J127" s="29"/>
    </row>
    <row r="128" spans="1:10" s="24" customFormat="1" ht="20.100000000000001" customHeight="1" x14ac:dyDescent="0.3">
      <c r="A128" s="46">
        <f>SUBTOTAL(103,$C$6:C128)</f>
        <v>123</v>
      </c>
      <c r="B128" s="34">
        <v>2405</v>
      </c>
      <c r="C128" s="27" t="s">
        <v>507</v>
      </c>
      <c r="D128" s="32">
        <v>10000</v>
      </c>
      <c r="E128" s="32">
        <v>1200</v>
      </c>
      <c r="F128" s="28" t="s">
        <v>919</v>
      </c>
      <c r="G128" s="26" t="s">
        <v>930</v>
      </c>
      <c r="I128" s="29"/>
      <c r="J128" s="29"/>
    </row>
    <row r="129" spans="1:10" s="24" customFormat="1" ht="20.100000000000001" customHeight="1" x14ac:dyDescent="0.3">
      <c r="A129" s="46">
        <f>SUBTOTAL(103,$C$6:C129)</f>
        <v>124</v>
      </c>
      <c r="B129" s="34">
        <v>1898</v>
      </c>
      <c r="C129" s="27" t="s">
        <v>129</v>
      </c>
      <c r="D129" s="32">
        <v>8000</v>
      </c>
      <c r="E129" s="32">
        <v>960</v>
      </c>
      <c r="F129" s="28" t="s">
        <v>919</v>
      </c>
      <c r="G129" s="26" t="s">
        <v>930</v>
      </c>
      <c r="I129" s="29"/>
      <c r="J129" s="29"/>
    </row>
    <row r="130" spans="1:10" s="24" customFormat="1" ht="20.100000000000001" customHeight="1" x14ac:dyDescent="0.3">
      <c r="A130" s="46">
        <f>SUBTOTAL(103,$C$6:C130)</f>
        <v>125</v>
      </c>
      <c r="B130" s="34">
        <v>1901</v>
      </c>
      <c r="C130" s="27" t="s">
        <v>131</v>
      </c>
      <c r="D130" s="32">
        <v>1600</v>
      </c>
      <c r="E130" s="32">
        <v>192</v>
      </c>
      <c r="F130" s="28" t="s">
        <v>919</v>
      </c>
      <c r="G130" s="26" t="s">
        <v>930</v>
      </c>
      <c r="I130" s="29"/>
      <c r="J130" s="29"/>
    </row>
    <row r="131" spans="1:10" s="24" customFormat="1" ht="20.100000000000001" customHeight="1" x14ac:dyDescent="0.3">
      <c r="A131" s="46">
        <f>SUBTOTAL(103,$C$6:C131)</f>
        <v>126</v>
      </c>
      <c r="B131" s="34">
        <v>2462</v>
      </c>
      <c r="C131" s="27" t="s">
        <v>552</v>
      </c>
      <c r="D131" s="32">
        <v>3000</v>
      </c>
      <c r="E131" s="32">
        <v>360</v>
      </c>
      <c r="F131" s="28" t="s">
        <v>919</v>
      </c>
      <c r="G131" s="26" t="s">
        <v>930</v>
      </c>
      <c r="I131" s="29"/>
      <c r="J131" s="29"/>
    </row>
    <row r="132" spans="1:10" s="24" customFormat="1" ht="20.100000000000001" customHeight="1" x14ac:dyDescent="0.3">
      <c r="A132" s="46">
        <f>SUBTOTAL(103,$C$6:C132)</f>
        <v>127</v>
      </c>
      <c r="B132" s="34">
        <v>2004</v>
      </c>
      <c r="C132" s="27" t="s">
        <v>201</v>
      </c>
      <c r="D132" s="32">
        <v>17000</v>
      </c>
      <c r="E132" s="32">
        <v>2040</v>
      </c>
      <c r="F132" s="28" t="s">
        <v>919</v>
      </c>
      <c r="G132" s="26" t="s">
        <v>930</v>
      </c>
      <c r="I132" s="29"/>
      <c r="J132" s="29"/>
    </row>
    <row r="133" spans="1:10" s="24" customFormat="1" ht="20.100000000000001" customHeight="1" x14ac:dyDescent="0.3">
      <c r="A133" s="46">
        <f>SUBTOTAL(103,$C$6:C133)</f>
        <v>128</v>
      </c>
      <c r="B133" s="34">
        <v>2473</v>
      </c>
      <c r="C133" s="27" t="s">
        <v>562</v>
      </c>
      <c r="D133" s="32">
        <v>15000</v>
      </c>
      <c r="E133" s="32">
        <v>1800</v>
      </c>
      <c r="F133" s="28" t="s">
        <v>919</v>
      </c>
      <c r="G133" s="26" t="s">
        <v>930</v>
      </c>
      <c r="I133" s="29"/>
      <c r="J133" s="29"/>
    </row>
    <row r="134" spans="1:10" s="24" customFormat="1" ht="20.100000000000001" customHeight="1" x14ac:dyDescent="0.3">
      <c r="A134" s="46">
        <f>SUBTOTAL(103,$C$6:C134)</f>
        <v>129</v>
      </c>
      <c r="B134" s="34">
        <v>2173</v>
      </c>
      <c r="C134" s="27" t="s">
        <v>325</v>
      </c>
      <c r="D134" s="32">
        <v>19500</v>
      </c>
      <c r="E134" s="32">
        <v>1990</v>
      </c>
      <c r="F134" s="28" t="s">
        <v>919</v>
      </c>
      <c r="G134" s="26" t="s">
        <v>930</v>
      </c>
      <c r="I134" s="29"/>
      <c r="J134" s="29"/>
    </row>
    <row r="135" spans="1:10" s="24" customFormat="1" ht="20.100000000000001" customHeight="1" x14ac:dyDescent="0.3">
      <c r="A135" s="46">
        <f>SUBTOTAL(103,$C$6:C135)</f>
        <v>130</v>
      </c>
      <c r="B135" s="34">
        <v>2000</v>
      </c>
      <c r="C135" s="27" t="s">
        <v>198</v>
      </c>
      <c r="D135" s="32">
        <v>2200</v>
      </c>
      <c r="E135" s="32">
        <v>264</v>
      </c>
      <c r="F135" s="28" t="s">
        <v>919</v>
      </c>
      <c r="G135" s="26" t="s">
        <v>930</v>
      </c>
      <c r="I135" s="29"/>
      <c r="J135" s="29"/>
    </row>
    <row r="136" spans="1:10" s="24" customFormat="1" ht="20.100000000000001" customHeight="1" x14ac:dyDescent="0.3">
      <c r="A136" s="46">
        <f>SUBTOTAL(103,$C$6:C136)</f>
        <v>131</v>
      </c>
      <c r="B136" s="34">
        <v>2328</v>
      </c>
      <c r="C136" s="27" t="s">
        <v>445</v>
      </c>
      <c r="D136" s="32">
        <v>3000</v>
      </c>
      <c r="E136" s="32">
        <v>360</v>
      </c>
      <c r="F136" s="28" t="s">
        <v>919</v>
      </c>
      <c r="G136" s="26" t="s">
        <v>930</v>
      </c>
      <c r="I136" s="29"/>
      <c r="J136" s="29"/>
    </row>
    <row r="137" spans="1:10" s="24" customFormat="1" ht="20.100000000000001" customHeight="1" x14ac:dyDescent="0.3">
      <c r="A137" s="46">
        <f>SUBTOTAL(103,$C$6:C137)</f>
        <v>132</v>
      </c>
      <c r="B137" s="34">
        <v>2332</v>
      </c>
      <c r="C137" s="27" t="s">
        <v>448</v>
      </c>
      <c r="D137" s="32">
        <v>20000</v>
      </c>
      <c r="E137" s="32">
        <v>2400</v>
      </c>
      <c r="F137" s="28" t="s">
        <v>919</v>
      </c>
      <c r="G137" s="26" t="s">
        <v>930</v>
      </c>
      <c r="I137" s="29"/>
      <c r="J137" s="29"/>
    </row>
    <row r="138" spans="1:10" s="24" customFormat="1" ht="20.100000000000001" customHeight="1" x14ac:dyDescent="0.3">
      <c r="A138" s="46">
        <f>SUBTOTAL(103,$C$6:C138)</f>
        <v>133</v>
      </c>
      <c r="B138" s="34">
        <v>2138</v>
      </c>
      <c r="C138" s="27" t="s">
        <v>296</v>
      </c>
      <c r="D138" s="32">
        <v>10000</v>
      </c>
      <c r="E138" s="32">
        <v>1200</v>
      </c>
      <c r="F138" s="28" t="s">
        <v>919</v>
      </c>
      <c r="G138" s="26" t="s">
        <v>930</v>
      </c>
      <c r="I138" s="29"/>
      <c r="J138" s="29"/>
    </row>
    <row r="139" spans="1:10" s="24" customFormat="1" ht="20.100000000000001" customHeight="1" x14ac:dyDescent="0.3">
      <c r="A139" s="46">
        <f>SUBTOTAL(103,$C$6:C139)</f>
        <v>134</v>
      </c>
      <c r="B139" s="34">
        <v>2606</v>
      </c>
      <c r="C139" s="27" t="s">
        <v>678</v>
      </c>
      <c r="D139" s="32">
        <v>30000</v>
      </c>
      <c r="E139" s="32">
        <v>3600</v>
      </c>
      <c r="F139" s="28" t="s">
        <v>919</v>
      </c>
      <c r="G139" s="26" t="s">
        <v>930</v>
      </c>
      <c r="I139" s="29"/>
      <c r="J139" s="29"/>
    </row>
    <row r="140" spans="1:10" s="24" customFormat="1" ht="20.100000000000001" customHeight="1" x14ac:dyDescent="0.3">
      <c r="A140" s="46">
        <f>SUBTOTAL(103,$C$6:C140)</f>
        <v>135</v>
      </c>
      <c r="B140" s="34">
        <v>2460</v>
      </c>
      <c r="C140" s="27" t="s">
        <v>550</v>
      </c>
      <c r="D140" s="32">
        <v>3000</v>
      </c>
      <c r="E140" s="32">
        <v>360</v>
      </c>
      <c r="F140" s="28" t="s">
        <v>919</v>
      </c>
      <c r="G140" s="26" t="s">
        <v>930</v>
      </c>
      <c r="I140" s="29"/>
      <c r="J140" s="29"/>
    </row>
    <row r="141" spans="1:10" s="24" customFormat="1" ht="20.100000000000001" customHeight="1" x14ac:dyDescent="0.3">
      <c r="A141" s="46">
        <f>SUBTOTAL(103,$C$6:C141)</f>
        <v>136</v>
      </c>
      <c r="B141" s="34">
        <v>2508</v>
      </c>
      <c r="C141" s="27" t="s">
        <v>590</v>
      </c>
      <c r="D141" s="32">
        <v>1700</v>
      </c>
      <c r="E141" s="32">
        <v>204</v>
      </c>
      <c r="F141" s="28" t="s">
        <v>919</v>
      </c>
      <c r="G141" s="26" t="s">
        <v>930</v>
      </c>
      <c r="I141" s="29"/>
      <c r="J141" s="29"/>
    </row>
    <row r="142" spans="1:10" s="24" customFormat="1" ht="20.100000000000001" customHeight="1" x14ac:dyDescent="0.3">
      <c r="A142" s="46">
        <f>SUBTOTAL(103,$C$6:C142)</f>
        <v>137</v>
      </c>
      <c r="B142" s="34">
        <v>2306</v>
      </c>
      <c r="C142" s="27" t="s">
        <v>423</v>
      </c>
      <c r="D142" s="32">
        <v>17500</v>
      </c>
      <c r="E142" s="32">
        <v>2100</v>
      </c>
      <c r="F142" s="28" t="s">
        <v>919</v>
      </c>
      <c r="G142" s="26" t="s">
        <v>930</v>
      </c>
      <c r="I142" s="29"/>
      <c r="J142" s="29"/>
    </row>
    <row r="143" spans="1:10" s="24" customFormat="1" ht="20.100000000000001" customHeight="1" x14ac:dyDescent="0.3">
      <c r="A143" s="46">
        <f>SUBTOTAL(103,$C$6:C143)</f>
        <v>138</v>
      </c>
      <c r="B143" s="34">
        <v>1705</v>
      </c>
      <c r="C143" s="27" t="s">
        <v>41</v>
      </c>
      <c r="D143" s="32">
        <v>28500</v>
      </c>
      <c r="E143" s="32">
        <v>3420</v>
      </c>
      <c r="F143" s="28" t="s">
        <v>919</v>
      </c>
      <c r="G143" s="26" t="s">
        <v>930</v>
      </c>
      <c r="I143" s="29"/>
      <c r="J143" s="29"/>
    </row>
    <row r="144" spans="1:10" s="24" customFormat="1" ht="20.100000000000001" customHeight="1" x14ac:dyDescent="0.3">
      <c r="A144" s="46">
        <f>SUBTOTAL(103,$C$6:C144)</f>
        <v>139</v>
      </c>
      <c r="B144" s="34">
        <v>2451</v>
      </c>
      <c r="C144" s="27" t="s">
        <v>543</v>
      </c>
      <c r="D144" s="32">
        <v>3200</v>
      </c>
      <c r="E144" s="32">
        <v>384</v>
      </c>
      <c r="F144" s="28" t="s">
        <v>919</v>
      </c>
      <c r="G144" s="26" t="s">
        <v>930</v>
      </c>
      <c r="I144" s="29"/>
      <c r="J144" s="29"/>
    </row>
    <row r="145" spans="1:10" s="24" customFormat="1" ht="20.100000000000001" customHeight="1" x14ac:dyDescent="0.3">
      <c r="A145" s="46">
        <f>SUBTOTAL(103,$C$6:C145)</f>
        <v>140</v>
      </c>
      <c r="B145" s="34">
        <v>2171</v>
      </c>
      <c r="C145" s="27" t="s">
        <v>323</v>
      </c>
      <c r="D145" s="32">
        <v>3000</v>
      </c>
      <c r="E145" s="32">
        <v>360</v>
      </c>
      <c r="F145" s="28" t="s">
        <v>919</v>
      </c>
      <c r="G145" s="26" t="s">
        <v>930</v>
      </c>
      <c r="I145" s="29"/>
      <c r="J145" s="29"/>
    </row>
    <row r="146" spans="1:10" s="24" customFormat="1" ht="20.100000000000001" customHeight="1" x14ac:dyDescent="0.3">
      <c r="A146" s="46">
        <f>SUBTOTAL(103,$C$6:C146)</f>
        <v>141</v>
      </c>
      <c r="B146" s="34">
        <v>2036</v>
      </c>
      <c r="C146" s="27" t="s">
        <v>226</v>
      </c>
      <c r="D146" s="32">
        <v>6300</v>
      </c>
      <c r="E146" s="32">
        <v>756</v>
      </c>
      <c r="F146" s="28" t="s">
        <v>919</v>
      </c>
      <c r="G146" s="26" t="s">
        <v>930</v>
      </c>
      <c r="I146" s="29"/>
      <c r="J146" s="29"/>
    </row>
    <row r="147" spans="1:10" s="24" customFormat="1" ht="20.100000000000001" customHeight="1" x14ac:dyDescent="0.3">
      <c r="A147" s="46">
        <f>SUBTOTAL(103,$C$6:C147)</f>
        <v>142</v>
      </c>
      <c r="B147" s="34">
        <v>2337</v>
      </c>
      <c r="C147" s="27" t="s">
        <v>453</v>
      </c>
      <c r="D147" s="32">
        <v>16500</v>
      </c>
      <c r="E147" s="32">
        <v>1980</v>
      </c>
      <c r="F147" s="28" t="s">
        <v>919</v>
      </c>
      <c r="G147" s="26" t="s">
        <v>930</v>
      </c>
      <c r="I147" s="29"/>
      <c r="J147" s="29"/>
    </row>
    <row r="148" spans="1:10" s="24" customFormat="1" ht="20.100000000000001" customHeight="1" x14ac:dyDescent="0.3">
      <c r="A148" s="46">
        <f>SUBTOTAL(103,$C$6:C148)</f>
        <v>143</v>
      </c>
      <c r="B148" s="34">
        <v>2094</v>
      </c>
      <c r="C148" s="27" t="s">
        <v>267</v>
      </c>
      <c r="D148" s="32">
        <v>15500</v>
      </c>
      <c r="E148" s="32">
        <v>1860</v>
      </c>
      <c r="F148" s="28" t="s">
        <v>919</v>
      </c>
      <c r="G148" s="26" t="s">
        <v>930</v>
      </c>
      <c r="I148" s="29"/>
      <c r="J148" s="29"/>
    </row>
    <row r="149" spans="1:10" s="24" customFormat="1" ht="20.100000000000001" customHeight="1" x14ac:dyDescent="0.3">
      <c r="A149" s="46">
        <f>SUBTOTAL(103,$C$6:C149)</f>
        <v>144</v>
      </c>
      <c r="B149" s="34">
        <v>2325</v>
      </c>
      <c r="C149" s="27" t="s">
        <v>442</v>
      </c>
      <c r="D149" s="32">
        <v>9000</v>
      </c>
      <c r="E149" s="32">
        <v>1080</v>
      </c>
      <c r="F149" s="28" t="s">
        <v>919</v>
      </c>
      <c r="G149" s="26" t="s">
        <v>930</v>
      </c>
      <c r="I149" s="29"/>
      <c r="J149" s="29"/>
    </row>
    <row r="150" spans="1:10" s="24" customFormat="1" ht="20.100000000000001" customHeight="1" x14ac:dyDescent="0.3">
      <c r="A150" s="46">
        <f>SUBTOTAL(103,$C$6:C150)</f>
        <v>145</v>
      </c>
      <c r="B150" s="34">
        <v>2559</v>
      </c>
      <c r="C150" s="27" t="s">
        <v>635</v>
      </c>
      <c r="D150" s="32">
        <v>500</v>
      </c>
      <c r="E150" s="32">
        <v>60</v>
      </c>
      <c r="F150" s="28" t="s">
        <v>919</v>
      </c>
      <c r="G150" s="26" t="s">
        <v>930</v>
      </c>
      <c r="I150" s="29"/>
      <c r="J150" s="29"/>
    </row>
    <row r="151" spans="1:10" s="24" customFormat="1" ht="20.100000000000001" customHeight="1" x14ac:dyDescent="0.3">
      <c r="A151" s="46">
        <f>SUBTOTAL(103,$C$6:C151)</f>
        <v>146</v>
      </c>
      <c r="B151" s="34">
        <v>2765</v>
      </c>
      <c r="C151" s="27" t="s">
        <v>812</v>
      </c>
      <c r="D151" s="32">
        <v>10</v>
      </c>
      <c r="E151" s="32">
        <v>1</v>
      </c>
      <c r="F151" s="28" t="s">
        <v>919</v>
      </c>
      <c r="G151" s="26" t="s">
        <v>930</v>
      </c>
      <c r="I151" s="29"/>
      <c r="J151" s="29"/>
    </row>
    <row r="152" spans="1:10" s="24" customFormat="1" ht="20.100000000000001" customHeight="1" x14ac:dyDescent="0.3">
      <c r="A152" s="46">
        <f>SUBTOTAL(103,$C$6:C152)</f>
        <v>147</v>
      </c>
      <c r="B152" s="34">
        <v>1875</v>
      </c>
      <c r="C152" s="27" t="s">
        <v>116</v>
      </c>
      <c r="D152" s="32">
        <v>32000</v>
      </c>
      <c r="E152" s="32">
        <v>3840</v>
      </c>
      <c r="F152" s="28" t="s">
        <v>919</v>
      </c>
      <c r="G152" s="26" t="s">
        <v>930</v>
      </c>
      <c r="I152" s="29"/>
      <c r="J152" s="29"/>
    </row>
    <row r="153" spans="1:10" s="24" customFormat="1" ht="20.100000000000001" customHeight="1" x14ac:dyDescent="0.3">
      <c r="A153" s="46">
        <f>SUBTOTAL(103,$C$6:C153)</f>
        <v>148</v>
      </c>
      <c r="B153" s="34">
        <v>2476</v>
      </c>
      <c r="C153" s="27" t="s">
        <v>565</v>
      </c>
      <c r="D153" s="32">
        <v>32500</v>
      </c>
      <c r="E153" s="32">
        <v>3875</v>
      </c>
      <c r="F153" s="28" t="s">
        <v>919</v>
      </c>
      <c r="G153" s="26" t="s">
        <v>930</v>
      </c>
      <c r="I153" s="29"/>
      <c r="J153" s="29"/>
    </row>
    <row r="154" spans="1:10" s="24" customFormat="1" ht="20.100000000000001" customHeight="1" thickBot="1" x14ac:dyDescent="0.35">
      <c r="A154" s="47">
        <f>SUBTOTAL(103,$C$6:C154)</f>
        <v>149</v>
      </c>
      <c r="B154" s="39">
        <v>2093</v>
      </c>
      <c r="C154" s="40" t="s">
        <v>266</v>
      </c>
      <c r="D154" s="41">
        <v>10</v>
      </c>
      <c r="E154" s="41">
        <v>1</v>
      </c>
      <c r="F154" s="42" t="s">
        <v>919</v>
      </c>
      <c r="G154" s="26" t="s">
        <v>930</v>
      </c>
      <c r="I154" s="29"/>
      <c r="J154" s="29"/>
    </row>
    <row r="155" spans="1:10" s="24" customFormat="1" ht="20.100000000000001" customHeight="1" x14ac:dyDescent="0.3">
      <c r="A155" s="48">
        <f>SUBTOTAL(103,$C$6:C155)</f>
        <v>150</v>
      </c>
      <c r="B155" s="21">
        <v>1928</v>
      </c>
      <c r="C155" s="36" t="s">
        <v>151</v>
      </c>
      <c r="D155" s="37">
        <v>7000</v>
      </c>
      <c r="E155" s="37">
        <v>840</v>
      </c>
      <c r="F155" s="38" t="s">
        <v>919</v>
      </c>
      <c r="G155" s="26" t="s">
        <v>930</v>
      </c>
      <c r="I155" s="29"/>
      <c r="J155" s="29"/>
    </row>
    <row r="156" spans="1:10" s="24" customFormat="1" ht="20.100000000000001" customHeight="1" x14ac:dyDescent="0.3">
      <c r="A156" s="46">
        <f>SUBTOTAL(103,$C$6:C156)</f>
        <v>151</v>
      </c>
      <c r="B156" s="34">
        <v>2677</v>
      </c>
      <c r="C156" s="27" t="s">
        <v>734</v>
      </c>
      <c r="D156" s="32">
        <v>1000</v>
      </c>
      <c r="E156" s="32">
        <v>120</v>
      </c>
      <c r="F156" s="28" t="s">
        <v>919</v>
      </c>
      <c r="G156" s="26" t="s">
        <v>930</v>
      </c>
      <c r="I156" s="29"/>
      <c r="J156" s="29"/>
    </row>
    <row r="157" spans="1:10" s="24" customFormat="1" ht="20.100000000000001" customHeight="1" x14ac:dyDescent="0.3">
      <c r="A157" s="46">
        <f>SUBTOTAL(103,$C$6:C157)</f>
        <v>152</v>
      </c>
      <c r="B157" s="34">
        <v>2193</v>
      </c>
      <c r="C157" s="27" t="s">
        <v>338</v>
      </c>
      <c r="D157" s="32">
        <v>300</v>
      </c>
      <c r="E157" s="32">
        <v>36</v>
      </c>
      <c r="F157" s="28" t="s">
        <v>919</v>
      </c>
      <c r="G157" s="26" t="s">
        <v>930</v>
      </c>
      <c r="I157" s="29"/>
      <c r="J157" s="29"/>
    </row>
    <row r="158" spans="1:10" s="24" customFormat="1" ht="20.100000000000001" customHeight="1" x14ac:dyDescent="0.3">
      <c r="A158" s="46">
        <f>SUBTOTAL(103,$C$6:C158)</f>
        <v>153</v>
      </c>
      <c r="B158" s="34">
        <v>2496</v>
      </c>
      <c r="C158" s="27" t="s">
        <v>582</v>
      </c>
      <c r="D158" s="32">
        <v>18500</v>
      </c>
      <c r="E158" s="32">
        <v>2220</v>
      </c>
      <c r="F158" s="28" t="s">
        <v>919</v>
      </c>
      <c r="G158" s="26" t="s">
        <v>930</v>
      </c>
      <c r="I158" s="29"/>
      <c r="J158" s="29"/>
    </row>
    <row r="159" spans="1:10" s="24" customFormat="1" ht="20.100000000000001" customHeight="1" x14ac:dyDescent="0.3">
      <c r="A159" s="46">
        <f>SUBTOTAL(103,$C$6:C159)</f>
        <v>154</v>
      </c>
      <c r="B159" s="34">
        <v>2474</v>
      </c>
      <c r="C159" s="27" t="s">
        <v>563</v>
      </c>
      <c r="D159" s="32">
        <v>6000</v>
      </c>
      <c r="E159" s="32">
        <v>720</v>
      </c>
      <c r="F159" s="28" t="s">
        <v>919</v>
      </c>
      <c r="G159" s="26" t="s">
        <v>930</v>
      </c>
      <c r="I159" s="29"/>
      <c r="J159" s="29"/>
    </row>
    <row r="160" spans="1:10" s="24" customFormat="1" ht="20.100000000000001" customHeight="1" x14ac:dyDescent="0.3">
      <c r="A160" s="46">
        <f>SUBTOTAL(103,$C$6:C160)</f>
        <v>155</v>
      </c>
      <c r="B160" s="34">
        <v>2335</v>
      </c>
      <c r="C160" s="27" t="s">
        <v>451</v>
      </c>
      <c r="D160" s="32">
        <v>28000</v>
      </c>
      <c r="E160" s="32">
        <v>3360</v>
      </c>
      <c r="F160" s="28" t="s">
        <v>919</v>
      </c>
      <c r="G160" s="26" t="s">
        <v>930</v>
      </c>
      <c r="I160" s="29"/>
      <c r="J160" s="29"/>
    </row>
    <row r="161" spans="1:10" s="24" customFormat="1" ht="20.100000000000001" customHeight="1" x14ac:dyDescent="0.3">
      <c r="A161" s="46">
        <f>SUBTOTAL(103,$C$6:C161)</f>
        <v>156</v>
      </c>
      <c r="B161" s="34">
        <v>2426</v>
      </c>
      <c r="C161" s="27" t="s">
        <v>521</v>
      </c>
      <c r="D161" s="32">
        <v>3150</v>
      </c>
      <c r="E161" s="32">
        <v>378</v>
      </c>
      <c r="F161" s="28" t="s">
        <v>919</v>
      </c>
      <c r="G161" s="26" t="s">
        <v>930</v>
      </c>
      <c r="I161" s="29"/>
      <c r="J161" s="29"/>
    </row>
    <row r="162" spans="1:10" s="24" customFormat="1" ht="20.100000000000001" customHeight="1" x14ac:dyDescent="0.3">
      <c r="A162" s="46">
        <f>SUBTOTAL(103,$C$6:C162)</f>
        <v>157</v>
      </c>
      <c r="B162" s="34">
        <v>1998</v>
      </c>
      <c r="C162" s="27" t="s">
        <v>197</v>
      </c>
      <c r="D162" s="32">
        <v>27500</v>
      </c>
      <c r="E162" s="32">
        <v>3300</v>
      </c>
      <c r="F162" s="28" t="s">
        <v>919</v>
      </c>
      <c r="G162" s="26" t="s">
        <v>930</v>
      </c>
      <c r="I162" s="29"/>
      <c r="J162" s="29"/>
    </row>
    <row r="163" spans="1:10" s="24" customFormat="1" ht="20.100000000000001" customHeight="1" x14ac:dyDescent="0.3">
      <c r="A163" s="46">
        <f>SUBTOTAL(103,$C$6:C163)</f>
        <v>158</v>
      </c>
      <c r="B163" s="34">
        <v>2165</v>
      </c>
      <c r="C163" s="27" t="s">
        <v>317</v>
      </c>
      <c r="D163" s="32">
        <v>20500</v>
      </c>
      <c r="E163" s="32">
        <v>2460</v>
      </c>
      <c r="F163" s="28" t="s">
        <v>919</v>
      </c>
      <c r="G163" s="26" t="s">
        <v>930</v>
      </c>
      <c r="I163" s="29"/>
      <c r="J163" s="29"/>
    </row>
    <row r="164" spans="1:10" s="24" customFormat="1" ht="20.100000000000001" customHeight="1" x14ac:dyDescent="0.3">
      <c r="A164" s="46">
        <f>SUBTOTAL(103,$C$6:C164)</f>
        <v>159</v>
      </c>
      <c r="B164" s="34">
        <v>2649</v>
      </c>
      <c r="C164" s="27" t="s">
        <v>714</v>
      </c>
      <c r="D164" s="32">
        <v>200</v>
      </c>
      <c r="E164" s="32">
        <v>24</v>
      </c>
      <c r="F164" s="28" t="s">
        <v>919</v>
      </c>
      <c r="G164" s="26" t="s">
        <v>930</v>
      </c>
      <c r="I164" s="29"/>
      <c r="J164" s="29"/>
    </row>
    <row r="165" spans="1:10" s="24" customFormat="1" ht="20.100000000000001" customHeight="1" x14ac:dyDescent="0.3">
      <c r="A165" s="46">
        <f>SUBTOTAL(103,$C$6:C165)</f>
        <v>160</v>
      </c>
      <c r="B165" s="34">
        <v>2605</v>
      </c>
      <c r="C165" s="27" t="s">
        <v>677</v>
      </c>
      <c r="D165" s="32">
        <v>2500</v>
      </c>
      <c r="E165" s="32">
        <v>300</v>
      </c>
      <c r="F165" s="28" t="s">
        <v>919</v>
      </c>
      <c r="G165" s="26" t="s">
        <v>930</v>
      </c>
      <c r="I165" s="29"/>
      <c r="J165" s="29"/>
    </row>
    <row r="166" spans="1:10" s="24" customFormat="1" ht="20.100000000000001" customHeight="1" x14ac:dyDescent="0.3">
      <c r="A166" s="46">
        <f>SUBTOTAL(103,$C$6:C166)</f>
        <v>161</v>
      </c>
      <c r="B166" s="34">
        <v>1650</v>
      </c>
      <c r="C166" s="27" t="s">
        <v>27</v>
      </c>
      <c r="D166" s="32">
        <v>35000</v>
      </c>
      <c r="E166" s="32">
        <v>4200</v>
      </c>
      <c r="F166" s="28" t="s">
        <v>919</v>
      </c>
      <c r="G166" s="26" t="s">
        <v>930</v>
      </c>
      <c r="I166" s="29"/>
      <c r="J166" s="29"/>
    </row>
    <row r="167" spans="1:10" s="24" customFormat="1" ht="20.100000000000001" customHeight="1" x14ac:dyDescent="0.3">
      <c r="A167" s="46">
        <f>SUBTOTAL(103,$C$6:C167)</f>
        <v>162</v>
      </c>
      <c r="B167" s="34">
        <v>2145</v>
      </c>
      <c r="C167" s="27" t="s">
        <v>300</v>
      </c>
      <c r="D167" s="32">
        <v>3300</v>
      </c>
      <c r="E167" s="32">
        <v>396</v>
      </c>
      <c r="F167" s="28" t="s">
        <v>919</v>
      </c>
      <c r="G167" s="26" t="s">
        <v>930</v>
      </c>
      <c r="I167" s="29"/>
      <c r="J167" s="29"/>
    </row>
    <row r="168" spans="1:10" s="24" customFormat="1" ht="20.100000000000001" customHeight="1" x14ac:dyDescent="0.3">
      <c r="A168" s="46">
        <f>SUBTOTAL(103,$C$6:C168)</f>
        <v>163</v>
      </c>
      <c r="B168" s="34">
        <v>1865</v>
      </c>
      <c r="C168" s="27" t="s">
        <v>109</v>
      </c>
      <c r="D168" s="32">
        <v>16500</v>
      </c>
      <c r="E168" s="32">
        <v>1980</v>
      </c>
      <c r="F168" s="28" t="s">
        <v>919</v>
      </c>
      <c r="G168" s="26" t="s">
        <v>930</v>
      </c>
      <c r="I168" s="29"/>
      <c r="J168" s="29"/>
    </row>
    <row r="169" spans="1:10" s="24" customFormat="1" ht="20.100000000000001" customHeight="1" x14ac:dyDescent="0.3">
      <c r="A169" s="46">
        <f>SUBTOTAL(103,$C$6:C169)</f>
        <v>164</v>
      </c>
      <c r="B169" s="34">
        <v>2431</v>
      </c>
      <c r="C169" s="27" t="s">
        <v>526</v>
      </c>
      <c r="D169" s="32">
        <v>500</v>
      </c>
      <c r="E169" s="32">
        <v>60</v>
      </c>
      <c r="F169" s="28" t="s">
        <v>919</v>
      </c>
      <c r="G169" s="26" t="s">
        <v>930</v>
      </c>
      <c r="I169" s="29"/>
      <c r="J169" s="29"/>
    </row>
    <row r="170" spans="1:10" s="24" customFormat="1" ht="20.100000000000001" customHeight="1" x14ac:dyDescent="0.3">
      <c r="A170" s="46">
        <f>SUBTOTAL(103,$C$6:C170)</f>
        <v>165</v>
      </c>
      <c r="B170" s="34">
        <v>2856</v>
      </c>
      <c r="C170" s="27" t="s">
        <v>900</v>
      </c>
      <c r="D170" s="32">
        <v>100</v>
      </c>
      <c r="E170" s="32">
        <v>12</v>
      </c>
      <c r="F170" s="28" t="s">
        <v>919</v>
      </c>
      <c r="G170" s="26" t="s">
        <v>930</v>
      </c>
      <c r="I170" s="29"/>
      <c r="J170" s="29"/>
    </row>
    <row r="171" spans="1:10" s="24" customFormat="1" ht="20.100000000000001" customHeight="1" x14ac:dyDescent="0.3">
      <c r="A171" s="46">
        <f>SUBTOTAL(103,$C$6:C171)</f>
        <v>166</v>
      </c>
      <c r="B171" s="34">
        <v>2002</v>
      </c>
      <c r="C171" s="27" t="s">
        <v>200</v>
      </c>
      <c r="D171" s="32">
        <v>11500</v>
      </c>
      <c r="E171" s="32">
        <v>1380</v>
      </c>
      <c r="F171" s="28" t="s">
        <v>919</v>
      </c>
      <c r="G171" s="26" t="s">
        <v>930</v>
      </c>
      <c r="I171" s="29"/>
      <c r="J171" s="29"/>
    </row>
    <row r="172" spans="1:10" s="24" customFormat="1" ht="20.100000000000001" customHeight="1" x14ac:dyDescent="0.3">
      <c r="A172" s="46">
        <f>SUBTOTAL(103,$C$6:C172)</f>
        <v>167</v>
      </c>
      <c r="B172" s="34">
        <v>1861</v>
      </c>
      <c r="C172" s="27" t="s">
        <v>106</v>
      </c>
      <c r="D172" s="32">
        <v>4000</v>
      </c>
      <c r="E172" s="32">
        <v>480</v>
      </c>
      <c r="F172" s="28" t="s">
        <v>919</v>
      </c>
      <c r="G172" s="26" t="s">
        <v>930</v>
      </c>
      <c r="I172" s="29"/>
      <c r="J172" s="29"/>
    </row>
    <row r="173" spans="1:10" s="24" customFormat="1" ht="20.100000000000001" customHeight="1" x14ac:dyDescent="0.3">
      <c r="A173" s="46">
        <f>SUBTOTAL(103,$C$6:C173)</f>
        <v>168</v>
      </c>
      <c r="B173" s="34">
        <v>2340</v>
      </c>
      <c r="C173" s="27" t="s">
        <v>456</v>
      </c>
      <c r="D173" s="32">
        <v>40000</v>
      </c>
      <c r="E173" s="32">
        <v>4800</v>
      </c>
      <c r="F173" s="28" t="s">
        <v>919</v>
      </c>
      <c r="G173" s="26" t="s">
        <v>930</v>
      </c>
      <c r="I173" s="29"/>
      <c r="J173" s="29"/>
    </row>
    <row r="174" spans="1:10" s="24" customFormat="1" ht="20.100000000000001" customHeight="1" x14ac:dyDescent="0.3">
      <c r="A174" s="46">
        <f>SUBTOTAL(103,$C$6:C174)</f>
        <v>169</v>
      </c>
      <c r="B174" s="34">
        <v>2754</v>
      </c>
      <c r="C174" s="27" t="s">
        <v>802</v>
      </c>
      <c r="D174" s="32">
        <v>10</v>
      </c>
      <c r="E174" s="32">
        <v>1</v>
      </c>
      <c r="F174" s="28" t="s">
        <v>919</v>
      </c>
      <c r="G174" s="26" t="s">
        <v>930</v>
      </c>
      <c r="I174" s="29"/>
      <c r="J174" s="29"/>
    </row>
    <row r="175" spans="1:10" s="24" customFormat="1" ht="20.100000000000001" customHeight="1" x14ac:dyDescent="0.3">
      <c r="A175" s="46">
        <f>SUBTOTAL(103,$C$6:C175)</f>
        <v>170</v>
      </c>
      <c r="B175" s="34">
        <v>2425</v>
      </c>
      <c r="C175" s="27" t="s">
        <v>520</v>
      </c>
      <c r="D175" s="32">
        <v>13000</v>
      </c>
      <c r="E175" s="32">
        <v>1560</v>
      </c>
      <c r="F175" s="28" t="s">
        <v>919</v>
      </c>
      <c r="G175" s="26" t="s">
        <v>930</v>
      </c>
      <c r="I175" s="29"/>
      <c r="J175" s="29"/>
    </row>
    <row r="176" spans="1:10" s="24" customFormat="1" ht="20.100000000000001" customHeight="1" x14ac:dyDescent="0.3">
      <c r="A176" s="46">
        <f>SUBTOTAL(103,$C$6:C176)</f>
        <v>171</v>
      </c>
      <c r="B176" s="34">
        <v>2133</v>
      </c>
      <c r="C176" s="27" t="s">
        <v>293</v>
      </c>
      <c r="D176" s="32">
        <v>32500</v>
      </c>
      <c r="E176" s="32">
        <v>3900</v>
      </c>
      <c r="F176" s="28" t="s">
        <v>919</v>
      </c>
      <c r="G176" s="26" t="s">
        <v>930</v>
      </c>
      <c r="I176" s="29"/>
      <c r="J176" s="29"/>
    </row>
    <row r="177" spans="1:10" s="24" customFormat="1" ht="20.100000000000001" customHeight="1" x14ac:dyDescent="0.3">
      <c r="A177" s="46">
        <f>SUBTOTAL(103,$C$6:C177)</f>
        <v>172</v>
      </c>
      <c r="B177" s="34">
        <v>2771</v>
      </c>
      <c r="C177" s="27" t="s">
        <v>818</v>
      </c>
      <c r="D177" s="32">
        <v>15000</v>
      </c>
      <c r="E177" s="32">
        <v>1800</v>
      </c>
      <c r="F177" s="28" t="s">
        <v>919</v>
      </c>
      <c r="G177" s="26" t="s">
        <v>930</v>
      </c>
      <c r="I177" s="29"/>
      <c r="J177" s="29"/>
    </row>
    <row r="178" spans="1:10" s="24" customFormat="1" ht="20.100000000000001" customHeight="1" x14ac:dyDescent="0.3">
      <c r="A178" s="46">
        <f>SUBTOTAL(103,$C$6:C178)</f>
        <v>173</v>
      </c>
      <c r="B178" s="34">
        <v>2317</v>
      </c>
      <c r="C178" s="27" t="s">
        <v>434</v>
      </c>
      <c r="D178" s="32">
        <v>1400</v>
      </c>
      <c r="E178" s="32">
        <v>168</v>
      </c>
      <c r="F178" s="28" t="s">
        <v>919</v>
      </c>
      <c r="G178" s="26" t="s">
        <v>930</v>
      </c>
      <c r="I178" s="29"/>
      <c r="J178" s="29"/>
    </row>
    <row r="179" spans="1:10" s="24" customFormat="1" ht="20.100000000000001" customHeight="1" x14ac:dyDescent="0.3">
      <c r="A179" s="46">
        <f>SUBTOTAL(103,$C$6:C179)</f>
        <v>174</v>
      </c>
      <c r="B179" s="34">
        <v>2408</v>
      </c>
      <c r="C179" s="27" t="s">
        <v>509</v>
      </c>
      <c r="D179" s="32">
        <v>17000</v>
      </c>
      <c r="E179" s="32">
        <v>2040</v>
      </c>
      <c r="F179" s="28" t="s">
        <v>919</v>
      </c>
      <c r="G179" s="26" t="s">
        <v>930</v>
      </c>
      <c r="I179" s="29"/>
      <c r="J179" s="29"/>
    </row>
    <row r="180" spans="1:10" s="24" customFormat="1" ht="20.100000000000001" customHeight="1" x14ac:dyDescent="0.3">
      <c r="A180" s="46">
        <f>SUBTOTAL(103,$C$6:C180)</f>
        <v>175</v>
      </c>
      <c r="B180" s="34">
        <v>2472</v>
      </c>
      <c r="C180" s="27" t="s">
        <v>561</v>
      </c>
      <c r="D180" s="32">
        <v>4800</v>
      </c>
      <c r="E180" s="32">
        <v>576</v>
      </c>
      <c r="F180" s="28" t="s">
        <v>919</v>
      </c>
      <c r="G180" s="26" t="s">
        <v>930</v>
      </c>
      <c r="I180" s="29"/>
      <c r="J180" s="29"/>
    </row>
    <row r="181" spans="1:10" s="24" customFormat="1" ht="20.100000000000001" customHeight="1" x14ac:dyDescent="0.3">
      <c r="A181" s="46">
        <f>SUBTOTAL(103,$C$6:C181)</f>
        <v>176</v>
      </c>
      <c r="B181" s="34">
        <v>2502</v>
      </c>
      <c r="C181" s="27" t="s">
        <v>586</v>
      </c>
      <c r="D181" s="32">
        <v>9500</v>
      </c>
      <c r="E181" s="32">
        <v>1140</v>
      </c>
      <c r="F181" s="28" t="s">
        <v>919</v>
      </c>
      <c r="G181" s="26" t="s">
        <v>930</v>
      </c>
      <c r="I181" s="29"/>
      <c r="J181" s="29"/>
    </row>
    <row r="182" spans="1:10" s="24" customFormat="1" ht="20.100000000000001" customHeight="1" x14ac:dyDescent="0.3">
      <c r="A182" s="46">
        <f>SUBTOTAL(103,$C$6:C182)</f>
        <v>177</v>
      </c>
      <c r="B182" s="34">
        <v>2203</v>
      </c>
      <c r="C182" s="27" t="s">
        <v>348</v>
      </c>
      <c r="D182" s="32">
        <v>10000</v>
      </c>
      <c r="E182" s="32">
        <v>1200</v>
      </c>
      <c r="F182" s="28" t="s">
        <v>919</v>
      </c>
      <c r="G182" s="26" t="s">
        <v>930</v>
      </c>
      <c r="I182" s="29"/>
      <c r="J182" s="29"/>
    </row>
    <row r="183" spans="1:10" s="24" customFormat="1" ht="20.100000000000001" customHeight="1" x14ac:dyDescent="0.3">
      <c r="A183" s="46">
        <f>SUBTOTAL(103,$C$6:C183)</f>
        <v>178</v>
      </c>
      <c r="B183" s="34">
        <v>2310</v>
      </c>
      <c r="C183" s="27" t="s">
        <v>427</v>
      </c>
      <c r="D183" s="32">
        <v>5000</v>
      </c>
      <c r="E183" s="32">
        <v>600</v>
      </c>
      <c r="F183" s="28" t="s">
        <v>919</v>
      </c>
      <c r="G183" s="26" t="s">
        <v>930</v>
      </c>
      <c r="I183" s="29"/>
      <c r="J183" s="29"/>
    </row>
    <row r="184" spans="1:10" s="24" customFormat="1" ht="20.100000000000001" customHeight="1" x14ac:dyDescent="0.3">
      <c r="A184" s="46">
        <f>SUBTOTAL(103,$C$6:C184)</f>
        <v>179</v>
      </c>
      <c r="B184" s="34">
        <v>2131</v>
      </c>
      <c r="C184" s="27" t="s">
        <v>291</v>
      </c>
      <c r="D184" s="32">
        <v>27500</v>
      </c>
      <c r="E184" s="32">
        <v>3300</v>
      </c>
      <c r="F184" s="28" t="s">
        <v>919</v>
      </c>
      <c r="G184" s="26" t="s">
        <v>930</v>
      </c>
      <c r="I184" s="29"/>
      <c r="J184" s="29"/>
    </row>
    <row r="185" spans="1:10" s="24" customFormat="1" ht="20.100000000000001" customHeight="1" x14ac:dyDescent="0.3">
      <c r="A185" s="46">
        <f>SUBTOTAL(103,$C$6:C185)</f>
        <v>180</v>
      </c>
      <c r="B185" s="34">
        <v>2098</v>
      </c>
      <c r="C185" s="27" t="s">
        <v>271</v>
      </c>
      <c r="D185" s="32">
        <v>20500</v>
      </c>
      <c r="E185" s="32">
        <v>2460</v>
      </c>
      <c r="F185" s="28" t="s">
        <v>919</v>
      </c>
      <c r="G185" s="26" t="s">
        <v>930</v>
      </c>
      <c r="I185" s="29"/>
      <c r="J185" s="29"/>
    </row>
    <row r="186" spans="1:10" s="24" customFormat="1" ht="20.100000000000001" customHeight="1" x14ac:dyDescent="0.3">
      <c r="A186" s="46">
        <f>SUBTOTAL(103,$C$6:C186)</f>
        <v>181</v>
      </c>
      <c r="B186" s="34">
        <v>2653</v>
      </c>
      <c r="C186" s="27" t="s">
        <v>717</v>
      </c>
      <c r="D186" s="32">
        <v>40000</v>
      </c>
      <c r="E186" s="32">
        <v>4800</v>
      </c>
      <c r="F186" s="28" t="s">
        <v>919</v>
      </c>
      <c r="G186" s="26" t="s">
        <v>930</v>
      </c>
      <c r="I186" s="29"/>
      <c r="J186" s="29"/>
    </row>
    <row r="187" spans="1:10" s="24" customFormat="1" ht="20.100000000000001" customHeight="1" x14ac:dyDescent="0.3">
      <c r="A187" s="46">
        <f>SUBTOTAL(103,$C$6:C187)</f>
        <v>182</v>
      </c>
      <c r="B187" s="34">
        <v>1658</v>
      </c>
      <c r="C187" s="27" t="s">
        <v>31</v>
      </c>
      <c r="D187" s="32">
        <v>20000</v>
      </c>
      <c r="E187" s="32">
        <v>2400</v>
      </c>
      <c r="F187" s="28" t="s">
        <v>919</v>
      </c>
      <c r="G187" s="26" t="s">
        <v>930</v>
      </c>
      <c r="I187" s="29"/>
      <c r="J187" s="29"/>
    </row>
    <row r="188" spans="1:10" s="24" customFormat="1" ht="20.100000000000001" customHeight="1" x14ac:dyDescent="0.3">
      <c r="A188" s="46">
        <f>SUBTOTAL(103,$C$6:C188)</f>
        <v>183</v>
      </c>
      <c r="B188" s="34">
        <v>2608</v>
      </c>
      <c r="C188" s="27" t="s">
        <v>680</v>
      </c>
      <c r="D188" s="32">
        <v>200</v>
      </c>
      <c r="E188" s="32">
        <v>24</v>
      </c>
      <c r="F188" s="28" t="s">
        <v>919</v>
      </c>
      <c r="G188" s="26" t="s">
        <v>930</v>
      </c>
      <c r="I188" s="29"/>
      <c r="J188" s="29"/>
    </row>
    <row r="189" spans="1:10" s="24" customFormat="1" ht="20.100000000000001" customHeight="1" x14ac:dyDescent="0.3">
      <c r="A189" s="46">
        <f>SUBTOTAL(103,$C$6:C189)</f>
        <v>184</v>
      </c>
      <c r="B189" s="34">
        <v>2090</v>
      </c>
      <c r="C189" s="27" t="s">
        <v>263</v>
      </c>
      <c r="D189" s="32">
        <v>40000</v>
      </c>
      <c r="E189" s="32">
        <v>4800</v>
      </c>
      <c r="F189" s="28" t="s">
        <v>919</v>
      </c>
      <c r="G189" s="26" t="s">
        <v>930</v>
      </c>
      <c r="I189" s="29"/>
      <c r="J189" s="29"/>
    </row>
    <row r="190" spans="1:10" s="24" customFormat="1" ht="20.100000000000001" customHeight="1" x14ac:dyDescent="0.3">
      <c r="A190" s="46">
        <f>SUBTOTAL(103,$C$6:C190)</f>
        <v>185</v>
      </c>
      <c r="B190" s="34">
        <v>1900</v>
      </c>
      <c r="C190" s="27" t="s">
        <v>130</v>
      </c>
      <c r="D190" s="32">
        <v>35000</v>
      </c>
      <c r="E190" s="32">
        <v>4200</v>
      </c>
      <c r="F190" s="28" t="s">
        <v>919</v>
      </c>
      <c r="G190" s="26" t="s">
        <v>930</v>
      </c>
      <c r="I190" s="29"/>
      <c r="J190" s="29"/>
    </row>
    <row r="191" spans="1:10" s="24" customFormat="1" ht="20.100000000000001" customHeight="1" x14ac:dyDescent="0.3">
      <c r="A191" s="46">
        <f>SUBTOTAL(103,$C$6:C191)</f>
        <v>186</v>
      </c>
      <c r="B191" s="34">
        <v>2501</v>
      </c>
      <c r="C191" s="27" t="s">
        <v>585</v>
      </c>
      <c r="D191" s="32">
        <v>40000</v>
      </c>
      <c r="E191" s="32">
        <v>4800</v>
      </c>
      <c r="F191" s="28" t="s">
        <v>919</v>
      </c>
      <c r="G191" s="26" t="s">
        <v>930</v>
      </c>
      <c r="I191" s="29"/>
      <c r="J191" s="29"/>
    </row>
    <row r="192" spans="1:10" s="24" customFormat="1" ht="20.100000000000001" customHeight="1" x14ac:dyDescent="0.3">
      <c r="A192" s="46">
        <f>SUBTOTAL(103,$C$6:C192)</f>
        <v>187</v>
      </c>
      <c r="B192" s="34">
        <v>2479</v>
      </c>
      <c r="C192" s="27" t="s">
        <v>568</v>
      </c>
      <c r="D192" s="32">
        <v>50</v>
      </c>
      <c r="E192" s="32">
        <v>6</v>
      </c>
      <c r="F192" s="28" t="s">
        <v>919</v>
      </c>
      <c r="G192" s="26" t="s">
        <v>930</v>
      </c>
      <c r="I192" s="29"/>
      <c r="J192" s="29"/>
    </row>
    <row r="193" spans="1:10" s="24" customFormat="1" ht="20.100000000000001" customHeight="1" x14ac:dyDescent="0.3">
      <c r="A193" s="46">
        <f>SUBTOTAL(103,$C$6:C193)</f>
        <v>188</v>
      </c>
      <c r="B193" s="34">
        <v>2481</v>
      </c>
      <c r="C193" s="27" t="s">
        <v>569</v>
      </c>
      <c r="D193" s="32">
        <v>5500</v>
      </c>
      <c r="E193" s="32">
        <v>660</v>
      </c>
      <c r="F193" s="28" t="s">
        <v>926</v>
      </c>
      <c r="G193" s="26"/>
      <c r="I193" s="29"/>
      <c r="J193" s="29"/>
    </row>
    <row r="194" spans="1:10" s="24" customFormat="1" ht="20.100000000000001" customHeight="1" x14ac:dyDescent="0.3">
      <c r="A194" s="46">
        <f>SUBTOTAL(103,$C$6:C194)</f>
        <v>189</v>
      </c>
      <c r="B194" s="34">
        <v>2531</v>
      </c>
      <c r="C194" s="27" t="s">
        <v>611</v>
      </c>
      <c r="D194" s="32">
        <v>7000</v>
      </c>
      <c r="E194" s="32">
        <v>840</v>
      </c>
      <c r="F194" s="28" t="s">
        <v>926</v>
      </c>
      <c r="G194" s="26"/>
      <c r="I194" s="29"/>
      <c r="J194" s="29"/>
    </row>
    <row r="195" spans="1:10" s="24" customFormat="1" ht="20.100000000000001" customHeight="1" x14ac:dyDescent="0.3">
      <c r="A195" s="46">
        <f>SUBTOTAL(103,$C$6:C195)</f>
        <v>190</v>
      </c>
      <c r="B195" s="34">
        <v>2305</v>
      </c>
      <c r="C195" s="27" t="s">
        <v>422</v>
      </c>
      <c r="D195" s="32">
        <v>17500</v>
      </c>
      <c r="E195" s="32">
        <v>2100</v>
      </c>
      <c r="F195" s="28" t="s">
        <v>926</v>
      </c>
      <c r="G195" s="26"/>
      <c r="I195" s="29"/>
      <c r="J195" s="29"/>
    </row>
    <row r="196" spans="1:10" s="24" customFormat="1" ht="20.100000000000001" customHeight="1" x14ac:dyDescent="0.3">
      <c r="A196" s="46">
        <f>SUBTOTAL(103,$C$6:C196)</f>
        <v>191</v>
      </c>
      <c r="B196" s="34">
        <v>2419</v>
      </c>
      <c r="C196" s="27" t="s">
        <v>516</v>
      </c>
      <c r="D196" s="32">
        <v>6500</v>
      </c>
      <c r="E196" s="32">
        <v>780</v>
      </c>
      <c r="F196" s="28" t="s">
        <v>926</v>
      </c>
      <c r="G196" s="26"/>
      <c r="I196" s="29"/>
      <c r="J196" s="29"/>
    </row>
    <row r="197" spans="1:10" s="24" customFormat="1" ht="20.100000000000001" customHeight="1" x14ac:dyDescent="0.3">
      <c r="A197" s="46">
        <f>SUBTOTAL(103,$C$6:C197)</f>
        <v>192</v>
      </c>
      <c r="B197" s="34">
        <v>2646</v>
      </c>
      <c r="C197" s="27" t="s">
        <v>711</v>
      </c>
      <c r="D197" s="32">
        <v>1800</v>
      </c>
      <c r="E197" s="32">
        <v>216</v>
      </c>
      <c r="F197" s="28" t="s">
        <v>926</v>
      </c>
      <c r="G197" s="26"/>
      <c r="I197" s="29"/>
      <c r="J197" s="29"/>
    </row>
    <row r="198" spans="1:10" s="24" customFormat="1" ht="20.100000000000001" customHeight="1" x14ac:dyDescent="0.3">
      <c r="A198" s="46">
        <f>SUBTOTAL(103,$C$6:C198)</f>
        <v>193</v>
      </c>
      <c r="B198" s="34">
        <v>2488</v>
      </c>
      <c r="C198" s="27" t="s">
        <v>574</v>
      </c>
      <c r="D198" s="32">
        <v>7300</v>
      </c>
      <c r="E198" s="32">
        <v>876</v>
      </c>
      <c r="F198" s="28" t="s">
        <v>926</v>
      </c>
      <c r="G198" s="26"/>
      <c r="I198" s="29"/>
      <c r="J198" s="29"/>
    </row>
    <row r="199" spans="1:10" s="24" customFormat="1" ht="20.100000000000001" customHeight="1" x14ac:dyDescent="0.3">
      <c r="A199" s="46">
        <f>SUBTOTAL(103,$C$6:C199)</f>
        <v>194</v>
      </c>
      <c r="B199" s="34">
        <v>2391</v>
      </c>
      <c r="C199" s="27" t="s">
        <v>495</v>
      </c>
      <c r="D199" s="32">
        <v>4700</v>
      </c>
      <c r="E199" s="32">
        <v>564</v>
      </c>
      <c r="F199" s="28" t="s">
        <v>926</v>
      </c>
      <c r="G199" s="26"/>
      <c r="I199" s="29"/>
      <c r="J199" s="29"/>
    </row>
    <row r="200" spans="1:10" s="24" customFormat="1" ht="20.100000000000001" customHeight="1" x14ac:dyDescent="0.3">
      <c r="A200" s="46">
        <f>SUBTOTAL(103,$C$6:C200)</f>
        <v>195</v>
      </c>
      <c r="B200" s="34">
        <v>2529</v>
      </c>
      <c r="C200" s="27" t="s">
        <v>937</v>
      </c>
      <c r="D200" s="32">
        <v>12500</v>
      </c>
      <c r="E200" s="32">
        <v>1500</v>
      </c>
      <c r="F200" s="28" t="s">
        <v>926</v>
      </c>
      <c r="G200" s="26"/>
      <c r="I200" s="29"/>
      <c r="J200" s="29"/>
    </row>
    <row r="201" spans="1:10" s="24" customFormat="1" ht="20.100000000000001" customHeight="1" x14ac:dyDescent="0.3">
      <c r="A201" s="46">
        <f>SUBTOTAL(103,$C$6:C201)</f>
        <v>196</v>
      </c>
      <c r="B201" s="34">
        <v>2498</v>
      </c>
      <c r="C201" s="27" t="s">
        <v>583</v>
      </c>
      <c r="D201" s="32">
        <v>1800</v>
      </c>
      <c r="E201" s="32">
        <v>216</v>
      </c>
      <c r="F201" s="28" t="s">
        <v>926</v>
      </c>
      <c r="G201" s="26"/>
      <c r="I201" s="29"/>
      <c r="J201" s="29"/>
    </row>
    <row r="202" spans="1:10" s="24" customFormat="1" ht="20.100000000000001" customHeight="1" x14ac:dyDescent="0.3">
      <c r="A202" s="46">
        <f>SUBTOTAL(103,$C$6:C202)</f>
        <v>197</v>
      </c>
      <c r="B202" s="34">
        <v>2538</v>
      </c>
      <c r="C202" s="27" t="s">
        <v>616</v>
      </c>
      <c r="D202" s="32">
        <v>12500</v>
      </c>
      <c r="E202" s="32">
        <v>1500</v>
      </c>
      <c r="F202" s="28" t="s">
        <v>926</v>
      </c>
      <c r="G202" s="26"/>
      <c r="I202" s="29"/>
      <c r="J202" s="29"/>
    </row>
    <row r="203" spans="1:10" s="24" customFormat="1" ht="20.100000000000001" customHeight="1" x14ac:dyDescent="0.3">
      <c r="A203" s="46">
        <f>SUBTOTAL(103,$C$6:C203)</f>
        <v>198</v>
      </c>
      <c r="B203" s="34">
        <v>2363</v>
      </c>
      <c r="C203" s="27" t="s">
        <v>471</v>
      </c>
      <c r="D203" s="32">
        <v>4200</v>
      </c>
      <c r="E203" s="32">
        <v>504</v>
      </c>
      <c r="F203" s="28" t="s">
        <v>926</v>
      </c>
      <c r="G203" s="26"/>
      <c r="I203" s="29"/>
      <c r="J203" s="29"/>
    </row>
    <row r="204" spans="1:10" s="24" customFormat="1" ht="20.100000000000001" customHeight="1" x14ac:dyDescent="0.3">
      <c r="A204" s="46">
        <f>SUBTOTAL(103,$C$6:C204)</f>
        <v>199</v>
      </c>
      <c r="B204" s="34">
        <v>2631</v>
      </c>
      <c r="C204" s="27" t="s">
        <v>698</v>
      </c>
      <c r="D204" s="32">
        <v>5500</v>
      </c>
      <c r="E204" s="32">
        <v>660</v>
      </c>
      <c r="F204" s="28" t="s">
        <v>926</v>
      </c>
      <c r="G204" s="26"/>
      <c r="I204" s="29"/>
      <c r="J204" s="29"/>
    </row>
    <row r="205" spans="1:10" s="24" customFormat="1" ht="20.100000000000001" customHeight="1" thickBot="1" x14ac:dyDescent="0.35">
      <c r="A205" s="47">
        <f>SUBTOTAL(103,$C$6:C205)</f>
        <v>200</v>
      </c>
      <c r="B205" s="39">
        <v>2820</v>
      </c>
      <c r="C205" s="40" t="s">
        <v>864</v>
      </c>
      <c r="D205" s="41">
        <v>10</v>
      </c>
      <c r="E205" s="41">
        <v>1</v>
      </c>
      <c r="F205" s="42" t="s">
        <v>926</v>
      </c>
      <c r="G205" s="26"/>
      <c r="I205" s="29"/>
      <c r="J205" s="29"/>
    </row>
    <row r="206" spans="1:10" s="24" customFormat="1" ht="20.100000000000001" customHeight="1" x14ac:dyDescent="0.3">
      <c r="A206" s="48">
        <f>SUBTOTAL(103,$C$6:C206)</f>
        <v>201</v>
      </c>
      <c r="B206" s="21">
        <v>2151</v>
      </c>
      <c r="C206" s="36" t="s">
        <v>305</v>
      </c>
      <c r="D206" s="37">
        <v>10500</v>
      </c>
      <c r="E206" s="37">
        <v>1260</v>
      </c>
      <c r="F206" s="38" t="s">
        <v>926</v>
      </c>
      <c r="G206" s="26"/>
      <c r="I206" s="29"/>
      <c r="J206" s="29"/>
    </row>
    <row r="207" spans="1:10" s="24" customFormat="1" ht="20.100000000000001" customHeight="1" x14ac:dyDescent="0.3">
      <c r="A207" s="46">
        <f>SUBTOTAL(103,$C$6:C207)</f>
        <v>202</v>
      </c>
      <c r="B207" s="34">
        <v>2543</v>
      </c>
      <c r="C207" s="27" t="s">
        <v>621</v>
      </c>
      <c r="D207" s="32">
        <v>7300</v>
      </c>
      <c r="E207" s="32">
        <v>876</v>
      </c>
      <c r="F207" s="28" t="s">
        <v>926</v>
      </c>
      <c r="G207" s="26"/>
      <c r="I207" s="29"/>
      <c r="J207" s="29"/>
    </row>
    <row r="208" spans="1:10" s="24" customFormat="1" ht="20.100000000000001" customHeight="1" x14ac:dyDescent="0.3">
      <c r="A208" s="46">
        <f>SUBTOTAL(103,$C$6:C208)</f>
        <v>203</v>
      </c>
      <c r="B208" s="34">
        <v>2509</v>
      </c>
      <c r="C208" s="27" t="s">
        <v>591</v>
      </c>
      <c r="D208" s="32">
        <v>6000</v>
      </c>
      <c r="E208" s="32">
        <v>720</v>
      </c>
      <c r="F208" s="28" t="s">
        <v>926</v>
      </c>
      <c r="G208" s="26"/>
      <c r="I208" s="29"/>
      <c r="J208" s="29"/>
    </row>
    <row r="209" spans="1:10" s="24" customFormat="1" ht="20.100000000000001" customHeight="1" x14ac:dyDescent="0.3">
      <c r="A209" s="46">
        <f>SUBTOTAL(103,$C$6:C209)</f>
        <v>204</v>
      </c>
      <c r="B209" s="34">
        <v>2351</v>
      </c>
      <c r="C209" s="27" t="s">
        <v>464</v>
      </c>
      <c r="D209" s="32">
        <v>9500</v>
      </c>
      <c r="E209" s="32">
        <v>1140</v>
      </c>
      <c r="F209" s="28" t="s">
        <v>926</v>
      </c>
      <c r="G209" s="26"/>
      <c r="I209" s="29"/>
      <c r="J209" s="29"/>
    </row>
    <row r="210" spans="1:10" s="24" customFormat="1" ht="20.100000000000001" customHeight="1" x14ac:dyDescent="0.3">
      <c r="A210" s="46">
        <f>SUBTOTAL(103,$C$6:C210)</f>
        <v>205</v>
      </c>
      <c r="B210" s="34">
        <v>2384</v>
      </c>
      <c r="C210" s="27" t="s">
        <v>489</v>
      </c>
      <c r="D210" s="32">
        <v>17500</v>
      </c>
      <c r="E210" s="32">
        <v>2100</v>
      </c>
      <c r="F210" s="28" t="s">
        <v>926</v>
      </c>
      <c r="G210" s="26"/>
      <c r="I210" s="29"/>
      <c r="J210" s="29"/>
    </row>
    <row r="211" spans="1:10" s="24" customFormat="1" ht="20.100000000000001" customHeight="1" x14ac:dyDescent="0.3">
      <c r="A211" s="46">
        <f>SUBTOTAL(103,$C$6:C211)</f>
        <v>206</v>
      </c>
      <c r="B211" s="34">
        <v>2515</v>
      </c>
      <c r="C211" s="27" t="s">
        <v>597</v>
      </c>
      <c r="D211" s="32">
        <v>500</v>
      </c>
      <c r="E211" s="32">
        <v>60</v>
      </c>
      <c r="F211" s="28" t="s">
        <v>926</v>
      </c>
      <c r="G211" s="26"/>
      <c r="I211" s="29"/>
      <c r="J211" s="29"/>
    </row>
    <row r="212" spans="1:10" s="24" customFormat="1" ht="20.100000000000001" customHeight="1" x14ac:dyDescent="0.3">
      <c r="A212" s="46">
        <f>SUBTOTAL(103,$C$6:C212)</f>
        <v>207</v>
      </c>
      <c r="B212" s="34">
        <v>2600</v>
      </c>
      <c r="C212" s="27" t="s">
        <v>672</v>
      </c>
      <c r="D212" s="32">
        <v>20000</v>
      </c>
      <c r="E212" s="32">
        <v>2400</v>
      </c>
      <c r="F212" s="28" t="s">
        <v>926</v>
      </c>
      <c r="G212" s="26"/>
      <c r="I212" s="29"/>
      <c r="J212" s="29"/>
    </row>
    <row r="213" spans="1:10" s="24" customFormat="1" ht="20.100000000000001" customHeight="1" x14ac:dyDescent="0.3">
      <c r="A213" s="46">
        <f>SUBTOTAL(103,$C$6:C213)</f>
        <v>208</v>
      </c>
      <c r="B213" s="34">
        <v>2746</v>
      </c>
      <c r="C213" s="27" t="s">
        <v>794</v>
      </c>
      <c r="D213" s="32">
        <v>10</v>
      </c>
      <c r="E213" s="32">
        <v>1</v>
      </c>
      <c r="F213" s="28" t="s">
        <v>926</v>
      </c>
      <c r="G213" s="26"/>
      <c r="I213" s="29"/>
      <c r="J213" s="29"/>
    </row>
    <row r="214" spans="1:10" s="24" customFormat="1" ht="20.100000000000001" customHeight="1" x14ac:dyDescent="0.3">
      <c r="A214" s="46">
        <f>SUBTOTAL(103,$C$6:C214)</f>
        <v>209</v>
      </c>
      <c r="B214" s="34">
        <v>2513</v>
      </c>
      <c r="C214" s="27" t="s">
        <v>595</v>
      </c>
      <c r="D214" s="32">
        <v>10</v>
      </c>
      <c r="E214" s="32">
        <v>1</v>
      </c>
      <c r="F214" s="28" t="s">
        <v>926</v>
      </c>
      <c r="G214" s="26"/>
      <c r="I214" s="29"/>
      <c r="J214" s="29"/>
    </row>
    <row r="215" spans="1:10" s="24" customFormat="1" ht="20.100000000000001" customHeight="1" x14ac:dyDescent="0.3">
      <c r="A215" s="46">
        <f>SUBTOTAL(103,$C$6:C215)</f>
        <v>210</v>
      </c>
      <c r="B215" s="34">
        <v>2539</v>
      </c>
      <c r="C215" s="27" t="s">
        <v>617</v>
      </c>
      <c r="D215" s="32">
        <v>7300</v>
      </c>
      <c r="E215" s="32">
        <v>876</v>
      </c>
      <c r="F215" s="28" t="s">
        <v>926</v>
      </c>
      <c r="G215" s="26"/>
      <c r="I215" s="29"/>
      <c r="J215" s="29"/>
    </row>
    <row r="216" spans="1:10" s="24" customFormat="1" ht="20.100000000000001" customHeight="1" x14ac:dyDescent="0.3">
      <c r="A216" s="46">
        <f>SUBTOTAL(103,$C$6:C216)</f>
        <v>211</v>
      </c>
      <c r="B216" s="34">
        <v>2253</v>
      </c>
      <c r="C216" s="27" t="s">
        <v>378</v>
      </c>
      <c r="D216" s="32">
        <v>7000</v>
      </c>
      <c r="E216" s="32">
        <v>840</v>
      </c>
      <c r="F216" s="28" t="s">
        <v>920</v>
      </c>
      <c r="G216" s="26" t="s">
        <v>930</v>
      </c>
      <c r="I216" s="29"/>
      <c r="J216" s="29"/>
    </row>
    <row r="217" spans="1:10" s="24" customFormat="1" ht="20.100000000000001" customHeight="1" x14ac:dyDescent="0.3">
      <c r="A217" s="46">
        <f>SUBTOTAL(103,$C$6:C217)</f>
        <v>212</v>
      </c>
      <c r="B217" s="34">
        <v>2201</v>
      </c>
      <c r="C217" s="27" t="s">
        <v>346</v>
      </c>
      <c r="D217" s="32">
        <v>20000</v>
      </c>
      <c r="E217" s="32">
        <v>2400</v>
      </c>
      <c r="F217" s="28" t="s">
        <v>920</v>
      </c>
      <c r="G217" s="26" t="s">
        <v>930</v>
      </c>
      <c r="I217" s="29"/>
      <c r="J217" s="29"/>
    </row>
    <row r="218" spans="1:10" s="24" customFormat="1" ht="20.100000000000001" customHeight="1" x14ac:dyDescent="0.3">
      <c r="A218" s="46">
        <f>SUBTOTAL(103,$C$6:C218)</f>
        <v>213</v>
      </c>
      <c r="B218" s="34">
        <v>2276</v>
      </c>
      <c r="C218" s="27" t="s">
        <v>397</v>
      </c>
      <c r="D218" s="32">
        <v>2400</v>
      </c>
      <c r="E218" s="32">
        <v>288</v>
      </c>
      <c r="F218" s="28" t="s">
        <v>920</v>
      </c>
      <c r="G218" s="26" t="s">
        <v>930</v>
      </c>
      <c r="I218" s="29"/>
      <c r="J218" s="29"/>
    </row>
    <row r="219" spans="1:10" s="24" customFormat="1" ht="20.100000000000001" customHeight="1" x14ac:dyDescent="0.3">
      <c r="A219" s="46">
        <f>SUBTOTAL(103,$C$6:C219)</f>
        <v>214</v>
      </c>
      <c r="B219" s="34">
        <v>2772</v>
      </c>
      <c r="C219" s="27" t="s">
        <v>819</v>
      </c>
      <c r="D219" s="32">
        <v>10000</v>
      </c>
      <c r="E219" s="32">
        <v>1200</v>
      </c>
      <c r="F219" s="28" t="s">
        <v>920</v>
      </c>
      <c r="G219" s="26" t="s">
        <v>930</v>
      </c>
      <c r="I219" s="29"/>
      <c r="J219" s="29"/>
    </row>
    <row r="220" spans="1:10" s="24" customFormat="1" ht="20.100000000000001" customHeight="1" x14ac:dyDescent="0.3">
      <c r="A220" s="46">
        <f>SUBTOTAL(103,$C$6:C220)</f>
        <v>215</v>
      </c>
      <c r="B220" s="34">
        <v>2604</v>
      </c>
      <c r="C220" s="27" t="s">
        <v>676</v>
      </c>
      <c r="D220" s="32">
        <v>25000</v>
      </c>
      <c r="E220" s="32">
        <v>3000</v>
      </c>
      <c r="F220" s="28" t="s">
        <v>920</v>
      </c>
      <c r="G220" s="26" t="s">
        <v>930</v>
      </c>
      <c r="I220" s="29"/>
      <c r="J220" s="29"/>
    </row>
    <row r="221" spans="1:10" s="24" customFormat="1" ht="20.100000000000001" customHeight="1" x14ac:dyDescent="0.3">
      <c r="A221" s="46">
        <f>SUBTOTAL(103,$C$6:C221)</f>
        <v>216</v>
      </c>
      <c r="B221" s="34">
        <v>2189</v>
      </c>
      <c r="C221" s="27" t="s">
        <v>336</v>
      </c>
      <c r="D221" s="32">
        <v>21000</v>
      </c>
      <c r="E221" s="32">
        <v>2170</v>
      </c>
      <c r="F221" s="28" t="s">
        <v>920</v>
      </c>
      <c r="G221" s="26" t="s">
        <v>930</v>
      </c>
      <c r="I221" s="29"/>
      <c r="J221" s="29"/>
    </row>
    <row r="222" spans="1:10" s="24" customFormat="1" ht="20.100000000000001" customHeight="1" x14ac:dyDescent="0.3">
      <c r="A222" s="46">
        <f>SUBTOTAL(103,$C$6:C222)</f>
        <v>217</v>
      </c>
      <c r="B222" s="34">
        <v>1959</v>
      </c>
      <c r="C222" s="27" t="s">
        <v>173</v>
      </c>
      <c r="D222" s="32">
        <v>40000</v>
      </c>
      <c r="E222" s="32">
        <v>4800</v>
      </c>
      <c r="F222" s="28" t="s">
        <v>920</v>
      </c>
      <c r="G222" s="26" t="s">
        <v>930</v>
      </c>
      <c r="I222" s="29"/>
      <c r="J222" s="29"/>
    </row>
    <row r="223" spans="1:10" s="24" customFormat="1" ht="20.100000000000001" customHeight="1" x14ac:dyDescent="0.3">
      <c r="A223" s="46">
        <f>SUBTOTAL(103,$C$6:C223)</f>
        <v>218</v>
      </c>
      <c r="B223" s="34">
        <v>2575</v>
      </c>
      <c r="C223" s="27" t="s">
        <v>651</v>
      </c>
      <c r="D223" s="32">
        <v>5800</v>
      </c>
      <c r="E223" s="32">
        <v>696</v>
      </c>
      <c r="F223" s="28" t="s">
        <v>920</v>
      </c>
      <c r="G223" s="26" t="s">
        <v>930</v>
      </c>
      <c r="I223" s="29"/>
      <c r="J223" s="29"/>
    </row>
    <row r="224" spans="1:10" s="24" customFormat="1" ht="20.100000000000001" customHeight="1" x14ac:dyDescent="0.3">
      <c r="A224" s="46">
        <f>SUBTOTAL(103,$C$6:C224)</f>
        <v>219</v>
      </c>
      <c r="B224" s="34">
        <v>2568</v>
      </c>
      <c r="C224" s="27" t="s">
        <v>644</v>
      </c>
      <c r="D224" s="32">
        <v>9500</v>
      </c>
      <c r="E224" s="32">
        <v>1140</v>
      </c>
      <c r="F224" s="28" t="s">
        <v>920</v>
      </c>
      <c r="G224" s="26" t="s">
        <v>930</v>
      </c>
      <c r="I224" s="29"/>
      <c r="J224" s="29"/>
    </row>
    <row r="225" spans="1:10" s="24" customFormat="1" ht="20.100000000000001" customHeight="1" x14ac:dyDescent="0.3">
      <c r="A225" s="46">
        <f>SUBTOTAL(103,$C$6:C225)</f>
        <v>220</v>
      </c>
      <c r="B225" s="34">
        <v>2292</v>
      </c>
      <c r="C225" s="27" t="s">
        <v>410</v>
      </c>
      <c r="D225" s="32">
        <v>35000</v>
      </c>
      <c r="E225" s="32">
        <v>4200</v>
      </c>
      <c r="F225" s="28" t="s">
        <v>920</v>
      </c>
      <c r="G225" s="26" t="s">
        <v>930</v>
      </c>
      <c r="I225" s="29"/>
      <c r="J225" s="29"/>
    </row>
    <row r="226" spans="1:10" s="24" customFormat="1" ht="20.100000000000001" customHeight="1" x14ac:dyDescent="0.3">
      <c r="A226" s="46">
        <f>SUBTOTAL(103,$C$6:C226)</f>
        <v>221</v>
      </c>
      <c r="B226" s="34">
        <v>2438</v>
      </c>
      <c r="C226" s="27" t="s">
        <v>532</v>
      </c>
      <c r="D226" s="32">
        <v>4000</v>
      </c>
      <c r="E226" s="32">
        <v>480</v>
      </c>
      <c r="F226" s="28" t="s">
        <v>920</v>
      </c>
      <c r="G226" s="26" t="s">
        <v>930</v>
      </c>
      <c r="I226" s="29"/>
      <c r="J226" s="29"/>
    </row>
    <row r="227" spans="1:10" s="24" customFormat="1" ht="20.100000000000001" customHeight="1" x14ac:dyDescent="0.3">
      <c r="A227" s="46">
        <f>SUBTOTAL(103,$C$6:C227)</f>
        <v>222</v>
      </c>
      <c r="B227" s="34">
        <v>2257</v>
      </c>
      <c r="C227" s="27" t="s">
        <v>381</v>
      </c>
      <c r="D227" s="32">
        <v>9000</v>
      </c>
      <c r="E227" s="32">
        <v>1080</v>
      </c>
      <c r="F227" s="28" t="s">
        <v>920</v>
      </c>
      <c r="G227" s="26" t="s">
        <v>930</v>
      </c>
      <c r="I227" s="29"/>
      <c r="J227" s="29"/>
    </row>
    <row r="228" spans="1:10" s="24" customFormat="1" ht="20.100000000000001" customHeight="1" x14ac:dyDescent="0.3">
      <c r="A228" s="46">
        <f>SUBTOTAL(103,$C$6:C228)</f>
        <v>223</v>
      </c>
      <c r="B228" s="34">
        <v>1734</v>
      </c>
      <c r="C228" s="27" t="s">
        <v>49</v>
      </c>
      <c r="D228" s="32">
        <v>13000</v>
      </c>
      <c r="E228" s="32">
        <v>1560</v>
      </c>
      <c r="F228" s="28" t="s">
        <v>920</v>
      </c>
      <c r="G228" s="26" t="s">
        <v>930</v>
      </c>
      <c r="I228" s="29"/>
      <c r="J228" s="29"/>
    </row>
    <row r="229" spans="1:10" s="24" customFormat="1" ht="20.100000000000001" customHeight="1" x14ac:dyDescent="0.3">
      <c r="A229" s="46">
        <f>SUBTOTAL(103,$C$6:C229)</f>
        <v>224</v>
      </c>
      <c r="B229" s="34">
        <v>1828</v>
      </c>
      <c r="C229" s="27" t="s">
        <v>82</v>
      </c>
      <c r="D229" s="32">
        <v>40000</v>
      </c>
      <c r="E229" s="32">
        <v>4800</v>
      </c>
      <c r="F229" s="28" t="s">
        <v>920</v>
      </c>
      <c r="G229" s="26" t="s">
        <v>930</v>
      </c>
      <c r="I229" s="29"/>
      <c r="J229" s="29"/>
    </row>
    <row r="230" spans="1:10" s="24" customFormat="1" ht="20.100000000000001" customHeight="1" x14ac:dyDescent="0.3">
      <c r="A230" s="46">
        <f>SUBTOTAL(103,$C$6:C230)</f>
        <v>225</v>
      </c>
      <c r="B230" s="34">
        <v>1962</v>
      </c>
      <c r="C230" s="27" t="s">
        <v>176</v>
      </c>
      <c r="D230" s="32">
        <v>10000</v>
      </c>
      <c r="E230" s="32">
        <v>1200</v>
      </c>
      <c r="F230" s="28" t="s">
        <v>920</v>
      </c>
      <c r="G230" s="26" t="s">
        <v>930</v>
      </c>
      <c r="I230" s="29"/>
      <c r="J230" s="29"/>
    </row>
    <row r="231" spans="1:10" s="24" customFormat="1" ht="20.100000000000001" customHeight="1" x14ac:dyDescent="0.3">
      <c r="A231" s="46">
        <f>SUBTOTAL(103,$C$6:C231)</f>
        <v>226</v>
      </c>
      <c r="B231" s="34">
        <v>2222</v>
      </c>
      <c r="C231" s="27" t="s">
        <v>358</v>
      </c>
      <c r="D231" s="32">
        <v>40000</v>
      </c>
      <c r="E231" s="32">
        <v>4800</v>
      </c>
      <c r="F231" s="28" t="s">
        <v>920</v>
      </c>
      <c r="G231" s="26" t="s">
        <v>930</v>
      </c>
      <c r="I231" s="29"/>
      <c r="J231" s="29"/>
    </row>
    <row r="232" spans="1:10" s="24" customFormat="1" ht="20.100000000000001" customHeight="1" x14ac:dyDescent="0.3">
      <c r="A232" s="46">
        <f>SUBTOTAL(103,$C$6:C232)</f>
        <v>227</v>
      </c>
      <c r="B232" s="34">
        <v>2100</v>
      </c>
      <c r="C232" s="27" t="s">
        <v>272</v>
      </c>
      <c r="D232" s="32">
        <v>6700</v>
      </c>
      <c r="E232" s="32">
        <v>804</v>
      </c>
      <c r="F232" s="28" t="s">
        <v>920</v>
      </c>
      <c r="G232" s="26" t="s">
        <v>930</v>
      </c>
      <c r="I232" s="29"/>
      <c r="J232" s="29"/>
    </row>
    <row r="233" spans="1:10" s="24" customFormat="1" ht="20.100000000000001" customHeight="1" x14ac:dyDescent="0.3">
      <c r="A233" s="46">
        <f>SUBTOTAL(103,$C$6:C233)</f>
        <v>228</v>
      </c>
      <c r="B233" s="34">
        <v>1806</v>
      </c>
      <c r="C233" s="27" t="s">
        <v>73</v>
      </c>
      <c r="D233" s="32">
        <v>40000</v>
      </c>
      <c r="E233" s="32">
        <v>4800</v>
      </c>
      <c r="F233" s="28" t="s">
        <v>920</v>
      </c>
      <c r="G233" s="26" t="s">
        <v>930</v>
      </c>
      <c r="I233" s="29"/>
      <c r="J233" s="29"/>
    </row>
    <row r="234" spans="1:10" s="24" customFormat="1" ht="20.100000000000001" customHeight="1" x14ac:dyDescent="0.3">
      <c r="A234" s="46">
        <f>SUBTOTAL(103,$C$6:C234)</f>
        <v>229</v>
      </c>
      <c r="B234" s="34">
        <v>2355</v>
      </c>
      <c r="C234" s="27" t="s">
        <v>467</v>
      </c>
      <c r="D234" s="32">
        <v>32500</v>
      </c>
      <c r="E234" s="32">
        <v>3900</v>
      </c>
      <c r="F234" s="28" t="s">
        <v>920</v>
      </c>
      <c r="G234" s="26" t="s">
        <v>930</v>
      </c>
      <c r="I234" s="29"/>
      <c r="J234" s="29"/>
    </row>
    <row r="235" spans="1:10" s="24" customFormat="1" ht="20.100000000000001" customHeight="1" x14ac:dyDescent="0.3">
      <c r="A235" s="46">
        <f>SUBTOTAL(103,$C$6:C235)</f>
        <v>230</v>
      </c>
      <c r="B235" s="34">
        <v>1957</v>
      </c>
      <c r="C235" s="27" t="s">
        <v>172</v>
      </c>
      <c r="D235" s="32">
        <v>40000</v>
      </c>
      <c r="E235" s="32">
        <v>4800</v>
      </c>
      <c r="F235" s="28" t="s">
        <v>920</v>
      </c>
      <c r="G235" s="26" t="s">
        <v>930</v>
      </c>
      <c r="I235" s="29"/>
      <c r="J235" s="29"/>
    </row>
    <row r="236" spans="1:10" s="24" customFormat="1" ht="20.100000000000001" customHeight="1" x14ac:dyDescent="0.3">
      <c r="A236" s="46">
        <f>SUBTOTAL(103,$C$6:C236)</f>
        <v>231</v>
      </c>
      <c r="B236" s="34">
        <v>2547</v>
      </c>
      <c r="C236" s="27" t="s">
        <v>625</v>
      </c>
      <c r="D236" s="32">
        <v>20000</v>
      </c>
      <c r="E236" s="32">
        <v>2400</v>
      </c>
      <c r="F236" s="28" t="s">
        <v>920</v>
      </c>
      <c r="G236" s="26" t="s">
        <v>930</v>
      </c>
      <c r="I236" s="29"/>
      <c r="J236" s="29"/>
    </row>
    <row r="237" spans="1:10" s="24" customFormat="1" ht="20.100000000000001" customHeight="1" x14ac:dyDescent="0.3">
      <c r="A237" s="46">
        <f>SUBTOTAL(103,$C$6:C237)</f>
        <v>232</v>
      </c>
      <c r="B237" s="34">
        <v>2273</v>
      </c>
      <c r="C237" s="27" t="s">
        <v>394</v>
      </c>
      <c r="D237" s="32">
        <v>40000</v>
      </c>
      <c r="E237" s="32">
        <v>4800</v>
      </c>
      <c r="F237" s="28" t="s">
        <v>920</v>
      </c>
      <c r="G237" s="26" t="s">
        <v>930</v>
      </c>
      <c r="I237" s="29"/>
      <c r="J237" s="29"/>
    </row>
    <row r="238" spans="1:10" s="24" customFormat="1" ht="20.100000000000001" customHeight="1" x14ac:dyDescent="0.3">
      <c r="A238" s="46">
        <f>SUBTOTAL(103,$C$6:C238)</f>
        <v>233</v>
      </c>
      <c r="B238" s="34">
        <v>2584</v>
      </c>
      <c r="C238" s="27" t="s">
        <v>938</v>
      </c>
      <c r="D238" s="32">
        <v>10</v>
      </c>
      <c r="E238" s="32">
        <v>1</v>
      </c>
      <c r="F238" s="28" t="s">
        <v>920</v>
      </c>
      <c r="G238" s="26" t="s">
        <v>930</v>
      </c>
      <c r="I238" s="29"/>
      <c r="J238" s="29"/>
    </row>
    <row r="239" spans="1:10" s="24" customFormat="1" ht="20.100000000000001" customHeight="1" x14ac:dyDescent="0.3">
      <c r="A239" s="46">
        <f>SUBTOTAL(103,$C$6:C239)</f>
        <v>234</v>
      </c>
      <c r="B239" s="34">
        <v>2041</v>
      </c>
      <c r="C239" s="27" t="s">
        <v>230</v>
      </c>
      <c r="D239" s="32">
        <v>40000</v>
      </c>
      <c r="E239" s="32">
        <v>4500</v>
      </c>
      <c r="F239" s="28" t="s">
        <v>920</v>
      </c>
      <c r="G239" s="26" t="s">
        <v>930</v>
      </c>
      <c r="I239" s="29"/>
      <c r="J239" s="29"/>
    </row>
    <row r="240" spans="1:10" s="24" customFormat="1" ht="20.100000000000001" customHeight="1" x14ac:dyDescent="0.3">
      <c r="A240" s="46">
        <f>SUBTOTAL(103,$C$6:C240)</f>
        <v>235</v>
      </c>
      <c r="B240" s="34">
        <v>1820</v>
      </c>
      <c r="C240" s="27" t="s">
        <v>78</v>
      </c>
      <c r="D240" s="32">
        <v>35000</v>
      </c>
      <c r="E240" s="32">
        <v>4200</v>
      </c>
      <c r="F240" s="28" t="s">
        <v>920</v>
      </c>
      <c r="G240" s="26" t="s">
        <v>930</v>
      </c>
      <c r="I240" s="29"/>
      <c r="J240" s="29"/>
    </row>
    <row r="241" spans="1:10" s="24" customFormat="1" ht="20.100000000000001" customHeight="1" x14ac:dyDescent="0.3">
      <c r="A241" s="46">
        <f>SUBTOTAL(103,$C$6:C241)</f>
        <v>236</v>
      </c>
      <c r="B241" s="34">
        <v>2255</v>
      </c>
      <c r="C241" s="27" t="s">
        <v>379</v>
      </c>
      <c r="D241" s="32">
        <v>17500</v>
      </c>
      <c r="E241" s="32">
        <v>2100</v>
      </c>
      <c r="F241" s="28" t="s">
        <v>920</v>
      </c>
      <c r="G241" s="26" t="s">
        <v>930</v>
      </c>
      <c r="I241" s="29"/>
      <c r="J241" s="29"/>
    </row>
    <row r="242" spans="1:10" s="24" customFormat="1" ht="20.100000000000001" customHeight="1" x14ac:dyDescent="0.3">
      <c r="A242" s="46">
        <f>SUBTOTAL(103,$C$6:C242)</f>
        <v>237</v>
      </c>
      <c r="B242" s="34">
        <v>2436</v>
      </c>
      <c r="C242" s="27" t="s">
        <v>530</v>
      </c>
      <c r="D242" s="32">
        <v>35000</v>
      </c>
      <c r="E242" s="32">
        <v>4200</v>
      </c>
      <c r="F242" s="28" t="s">
        <v>920</v>
      </c>
      <c r="G242" s="26" t="s">
        <v>930</v>
      </c>
      <c r="I242" s="29"/>
      <c r="J242" s="29"/>
    </row>
    <row r="243" spans="1:10" s="24" customFormat="1" ht="20.100000000000001" customHeight="1" x14ac:dyDescent="0.3">
      <c r="A243" s="46">
        <f>SUBTOTAL(103,$C$6:C243)</f>
        <v>238</v>
      </c>
      <c r="B243" s="34">
        <v>2632</v>
      </c>
      <c r="C243" s="27" t="s">
        <v>699</v>
      </c>
      <c r="D243" s="32">
        <v>5500</v>
      </c>
      <c r="E243" s="32">
        <v>660</v>
      </c>
      <c r="F243" s="28" t="s">
        <v>920</v>
      </c>
      <c r="G243" s="26" t="s">
        <v>930</v>
      </c>
      <c r="I243" s="29"/>
      <c r="J243" s="29"/>
    </row>
    <row r="244" spans="1:10" s="24" customFormat="1" ht="20.100000000000001" customHeight="1" x14ac:dyDescent="0.3">
      <c r="A244" s="46">
        <f>SUBTOTAL(103,$C$6:C244)</f>
        <v>239</v>
      </c>
      <c r="B244" s="34">
        <v>1731</v>
      </c>
      <c r="C244" s="27" t="s">
        <v>48</v>
      </c>
      <c r="D244" s="32">
        <v>17000</v>
      </c>
      <c r="E244" s="32">
        <v>2040</v>
      </c>
      <c r="F244" s="28" t="s">
        <v>920</v>
      </c>
      <c r="G244" s="26" t="s">
        <v>930</v>
      </c>
      <c r="I244" s="29"/>
      <c r="J244" s="29"/>
    </row>
    <row r="245" spans="1:10" s="24" customFormat="1" ht="20.100000000000001" customHeight="1" x14ac:dyDescent="0.3">
      <c r="A245" s="46">
        <f>SUBTOTAL(103,$C$6:C245)</f>
        <v>240</v>
      </c>
      <c r="B245" s="34">
        <v>2200</v>
      </c>
      <c r="C245" s="27" t="s">
        <v>345</v>
      </c>
      <c r="D245" s="32">
        <v>40000</v>
      </c>
      <c r="E245" s="32">
        <v>4000</v>
      </c>
      <c r="F245" s="28" t="s">
        <v>920</v>
      </c>
      <c r="G245" s="26" t="s">
        <v>930</v>
      </c>
      <c r="I245" s="29"/>
      <c r="J245" s="29"/>
    </row>
    <row r="246" spans="1:10" s="24" customFormat="1" ht="20.100000000000001" customHeight="1" x14ac:dyDescent="0.3">
      <c r="A246" s="46">
        <f>SUBTOTAL(103,$C$6:C246)</f>
        <v>241</v>
      </c>
      <c r="B246" s="34">
        <v>2309</v>
      </c>
      <c r="C246" s="27" t="s">
        <v>426</v>
      </c>
      <c r="D246" s="32">
        <v>40000</v>
      </c>
      <c r="E246" s="32">
        <v>4800</v>
      </c>
      <c r="F246" s="28" t="s">
        <v>920</v>
      </c>
      <c r="G246" s="26" t="s">
        <v>930</v>
      </c>
      <c r="I246" s="29"/>
      <c r="J246" s="29"/>
    </row>
    <row r="247" spans="1:10" s="24" customFormat="1" ht="20.100000000000001" customHeight="1" x14ac:dyDescent="0.3">
      <c r="A247" s="46">
        <f>SUBTOTAL(103,$C$6:C247)</f>
        <v>242</v>
      </c>
      <c r="B247" s="34">
        <v>2505</v>
      </c>
      <c r="C247" s="27" t="s">
        <v>588</v>
      </c>
      <c r="D247" s="32">
        <v>20000</v>
      </c>
      <c r="E247" s="32">
        <v>2400</v>
      </c>
      <c r="F247" s="28" t="s">
        <v>920</v>
      </c>
      <c r="G247" s="26" t="s">
        <v>930</v>
      </c>
      <c r="I247" s="29"/>
      <c r="J247" s="29"/>
    </row>
    <row r="248" spans="1:10" s="24" customFormat="1" ht="20.100000000000001" customHeight="1" x14ac:dyDescent="0.3">
      <c r="A248" s="46">
        <f>SUBTOTAL(103,$C$6:C248)</f>
        <v>243</v>
      </c>
      <c r="B248" s="34">
        <v>1826</v>
      </c>
      <c r="C248" s="27" t="s">
        <v>81</v>
      </c>
      <c r="D248" s="32">
        <v>30000</v>
      </c>
      <c r="E248" s="32">
        <v>3600</v>
      </c>
      <c r="F248" s="28" t="s">
        <v>920</v>
      </c>
      <c r="G248" s="26" t="s">
        <v>930</v>
      </c>
      <c r="I248" s="29"/>
      <c r="J248" s="29"/>
    </row>
    <row r="249" spans="1:10" s="24" customFormat="1" ht="20.100000000000001" customHeight="1" x14ac:dyDescent="0.3">
      <c r="A249" s="46">
        <f>SUBTOTAL(103,$C$6:C249)</f>
        <v>244</v>
      </c>
      <c r="B249" s="34">
        <v>1981</v>
      </c>
      <c r="C249" s="27" t="s">
        <v>188</v>
      </c>
      <c r="D249" s="32">
        <v>11300</v>
      </c>
      <c r="E249" s="32">
        <v>1356</v>
      </c>
      <c r="F249" s="28" t="s">
        <v>920</v>
      </c>
      <c r="G249" s="26" t="s">
        <v>930</v>
      </c>
      <c r="I249" s="29"/>
      <c r="J249" s="29"/>
    </row>
    <row r="250" spans="1:10" s="24" customFormat="1" ht="20.100000000000001" customHeight="1" x14ac:dyDescent="0.3">
      <c r="A250" s="46">
        <f>SUBTOTAL(103,$C$6:C250)</f>
        <v>245</v>
      </c>
      <c r="B250" s="34">
        <v>2256</v>
      </c>
      <c r="C250" s="27" t="s">
        <v>380</v>
      </c>
      <c r="D250" s="32">
        <v>18000</v>
      </c>
      <c r="E250" s="32">
        <v>2160</v>
      </c>
      <c r="F250" s="28" t="s">
        <v>920</v>
      </c>
      <c r="G250" s="26" t="s">
        <v>930</v>
      </c>
      <c r="I250" s="29"/>
      <c r="J250" s="29"/>
    </row>
    <row r="251" spans="1:10" s="24" customFormat="1" ht="20.100000000000001" customHeight="1" x14ac:dyDescent="0.3">
      <c r="A251" s="46">
        <f>SUBTOTAL(103,$C$6:C251)</f>
        <v>246</v>
      </c>
      <c r="B251" s="34">
        <v>1968</v>
      </c>
      <c r="C251" s="27" t="s">
        <v>180</v>
      </c>
      <c r="D251" s="32">
        <v>2800</v>
      </c>
      <c r="E251" s="32">
        <v>336</v>
      </c>
      <c r="F251" s="28" t="s">
        <v>920</v>
      </c>
      <c r="G251" s="26" t="s">
        <v>930</v>
      </c>
      <c r="I251" s="29"/>
      <c r="J251" s="29"/>
    </row>
    <row r="252" spans="1:10" s="24" customFormat="1" ht="20.100000000000001" customHeight="1" x14ac:dyDescent="0.3">
      <c r="A252" s="46">
        <f>SUBTOTAL(103,$C$6:C252)</f>
        <v>247</v>
      </c>
      <c r="B252" s="34">
        <v>1807</v>
      </c>
      <c r="C252" s="27" t="s">
        <v>74</v>
      </c>
      <c r="D252" s="32">
        <v>600</v>
      </c>
      <c r="E252" s="32">
        <v>72</v>
      </c>
      <c r="F252" s="28" t="s">
        <v>920</v>
      </c>
      <c r="G252" s="26" t="s">
        <v>930</v>
      </c>
      <c r="I252" s="29"/>
      <c r="J252" s="29"/>
    </row>
    <row r="253" spans="1:10" s="24" customFormat="1" ht="20.100000000000001" customHeight="1" x14ac:dyDescent="0.3">
      <c r="A253" s="46">
        <f>SUBTOTAL(103,$C$6:C253)</f>
        <v>248</v>
      </c>
      <c r="B253" s="34">
        <v>2245</v>
      </c>
      <c r="C253" s="27" t="s">
        <v>939</v>
      </c>
      <c r="D253" s="32">
        <v>3900</v>
      </c>
      <c r="E253" s="32">
        <v>468</v>
      </c>
      <c r="F253" s="28" t="s">
        <v>920</v>
      </c>
      <c r="G253" s="26" t="s">
        <v>930</v>
      </c>
      <c r="I253" s="29"/>
      <c r="J253" s="29"/>
    </row>
    <row r="254" spans="1:10" s="24" customFormat="1" ht="20.100000000000001" customHeight="1" x14ac:dyDescent="0.3">
      <c r="A254" s="46">
        <f>SUBTOTAL(103,$C$6:C254)</f>
        <v>249</v>
      </c>
      <c r="B254" s="34">
        <v>1992</v>
      </c>
      <c r="C254" s="27" t="s">
        <v>192</v>
      </c>
      <c r="D254" s="32">
        <v>17000</v>
      </c>
      <c r="E254" s="32">
        <v>2040</v>
      </c>
      <c r="F254" s="28" t="s">
        <v>920</v>
      </c>
      <c r="G254" s="26" t="s">
        <v>930</v>
      </c>
      <c r="I254" s="29"/>
      <c r="J254" s="29"/>
    </row>
    <row r="255" spans="1:10" s="24" customFormat="1" ht="20.100000000000001" customHeight="1" x14ac:dyDescent="0.3">
      <c r="A255" s="46">
        <f>SUBTOTAL(103,$C$6:C255)</f>
        <v>250</v>
      </c>
      <c r="B255" s="34">
        <v>2748</v>
      </c>
      <c r="C255" s="27" t="s">
        <v>796</v>
      </c>
      <c r="D255" s="32">
        <v>30000</v>
      </c>
      <c r="E255" s="32">
        <v>3600</v>
      </c>
      <c r="F255" s="28" t="s">
        <v>920</v>
      </c>
      <c r="G255" s="26" t="s">
        <v>930</v>
      </c>
      <c r="I255" s="29"/>
      <c r="J255" s="29"/>
    </row>
    <row r="256" spans="1:10" s="24" customFormat="1" ht="20.100000000000001" customHeight="1" thickBot="1" x14ac:dyDescent="0.35">
      <c r="A256" s="47">
        <f>SUBTOTAL(103,$C$6:C256)</f>
        <v>251</v>
      </c>
      <c r="B256" s="39">
        <v>1809</v>
      </c>
      <c r="C256" s="40" t="s">
        <v>75</v>
      </c>
      <c r="D256" s="41">
        <v>20000</v>
      </c>
      <c r="E256" s="41">
        <v>2400</v>
      </c>
      <c r="F256" s="42" t="s">
        <v>920</v>
      </c>
      <c r="G256" s="26" t="s">
        <v>930</v>
      </c>
      <c r="I256" s="29"/>
      <c r="J256" s="29"/>
    </row>
    <row r="257" spans="1:10" s="24" customFormat="1" ht="20.100000000000001" customHeight="1" x14ac:dyDescent="0.3">
      <c r="A257" s="48">
        <f>SUBTOTAL(103,$C$6:C257)</f>
        <v>252</v>
      </c>
      <c r="B257" s="21">
        <v>2054</v>
      </c>
      <c r="C257" s="36" t="s">
        <v>238</v>
      </c>
      <c r="D257" s="37">
        <v>12000</v>
      </c>
      <c r="E257" s="37">
        <v>1440</v>
      </c>
      <c r="F257" s="38" t="s">
        <v>920</v>
      </c>
      <c r="G257" s="26" t="s">
        <v>930</v>
      </c>
      <c r="I257" s="29"/>
      <c r="J257" s="29"/>
    </row>
    <row r="258" spans="1:10" s="24" customFormat="1" ht="20.100000000000001" customHeight="1" x14ac:dyDescent="0.3">
      <c r="A258" s="46">
        <f>SUBTOTAL(103,$C$6:C258)</f>
        <v>253</v>
      </c>
      <c r="B258" s="34">
        <v>2577</v>
      </c>
      <c r="C258" s="27" t="s">
        <v>653</v>
      </c>
      <c r="D258" s="32">
        <v>2800</v>
      </c>
      <c r="E258" s="32">
        <v>336</v>
      </c>
      <c r="F258" s="28" t="s">
        <v>920</v>
      </c>
      <c r="G258" s="26" t="s">
        <v>930</v>
      </c>
      <c r="I258" s="29"/>
      <c r="J258" s="29"/>
    </row>
    <row r="259" spans="1:10" s="24" customFormat="1" ht="20.100000000000001" customHeight="1" x14ac:dyDescent="0.3">
      <c r="A259" s="46">
        <f>SUBTOTAL(103,$C$6:C259)</f>
        <v>254</v>
      </c>
      <c r="B259" s="34">
        <v>2657</v>
      </c>
      <c r="C259" s="27" t="s">
        <v>720</v>
      </c>
      <c r="D259" s="32">
        <v>30000</v>
      </c>
      <c r="E259" s="32">
        <v>3600</v>
      </c>
      <c r="F259" s="28" t="s">
        <v>920</v>
      </c>
      <c r="G259" s="26" t="s">
        <v>930</v>
      </c>
      <c r="I259" s="29"/>
      <c r="J259" s="29"/>
    </row>
    <row r="260" spans="1:10" s="24" customFormat="1" ht="20.100000000000001" customHeight="1" x14ac:dyDescent="0.3">
      <c r="A260" s="46">
        <f>SUBTOTAL(103,$C$6:C260)</f>
        <v>255</v>
      </c>
      <c r="B260" s="34">
        <v>2053</v>
      </c>
      <c r="C260" s="27" t="s">
        <v>237</v>
      </c>
      <c r="D260" s="32">
        <v>3800</v>
      </c>
      <c r="E260" s="32">
        <v>456</v>
      </c>
      <c r="F260" s="28" t="s">
        <v>920</v>
      </c>
      <c r="G260" s="26" t="s">
        <v>930</v>
      </c>
      <c r="I260" s="29"/>
      <c r="J260" s="29"/>
    </row>
    <row r="261" spans="1:10" s="24" customFormat="1" ht="20.100000000000001" customHeight="1" x14ac:dyDescent="0.3">
      <c r="A261" s="46">
        <f>SUBTOTAL(103,$C$6:C261)</f>
        <v>256</v>
      </c>
      <c r="B261" s="34">
        <v>1993</v>
      </c>
      <c r="C261" s="27" t="s">
        <v>193</v>
      </c>
      <c r="D261" s="32">
        <v>35000</v>
      </c>
      <c r="E261" s="32">
        <v>4200</v>
      </c>
      <c r="F261" s="28" t="s">
        <v>920</v>
      </c>
      <c r="G261" s="26" t="s">
        <v>930</v>
      </c>
      <c r="I261" s="29"/>
      <c r="J261" s="29"/>
    </row>
    <row r="262" spans="1:10" s="24" customFormat="1" ht="20.100000000000001" customHeight="1" x14ac:dyDescent="0.3">
      <c r="A262" s="46">
        <f>SUBTOTAL(103,$C$6:C262)</f>
        <v>257</v>
      </c>
      <c r="B262" s="34">
        <v>1729</v>
      </c>
      <c r="C262" s="27" t="s">
        <v>47</v>
      </c>
      <c r="D262" s="32">
        <v>9500</v>
      </c>
      <c r="E262" s="32">
        <v>1140</v>
      </c>
      <c r="F262" s="28" t="s">
        <v>920</v>
      </c>
      <c r="G262" s="26" t="s">
        <v>930</v>
      </c>
      <c r="I262" s="29"/>
      <c r="J262" s="29"/>
    </row>
    <row r="263" spans="1:10" s="24" customFormat="1" ht="20.100000000000001" customHeight="1" x14ac:dyDescent="0.3">
      <c r="A263" s="46">
        <f>SUBTOTAL(103,$C$6:C263)</f>
        <v>258</v>
      </c>
      <c r="B263" s="34">
        <v>2055</v>
      </c>
      <c r="C263" s="27" t="s">
        <v>239</v>
      </c>
      <c r="D263" s="32">
        <v>2700</v>
      </c>
      <c r="E263" s="32">
        <v>324</v>
      </c>
      <c r="F263" s="28" t="s">
        <v>920</v>
      </c>
      <c r="G263" s="26" t="s">
        <v>930</v>
      </c>
      <c r="I263" s="29"/>
      <c r="J263" s="29"/>
    </row>
    <row r="264" spans="1:10" s="24" customFormat="1" ht="20.100000000000001" customHeight="1" x14ac:dyDescent="0.3">
      <c r="A264" s="46">
        <f>SUBTOTAL(103,$C$6:C264)</f>
        <v>259</v>
      </c>
      <c r="B264" s="34">
        <v>2702</v>
      </c>
      <c r="C264" s="27" t="s">
        <v>755</v>
      </c>
      <c r="D264" s="32">
        <v>1000</v>
      </c>
      <c r="E264" s="32">
        <v>120</v>
      </c>
      <c r="F264" s="28" t="s">
        <v>920</v>
      </c>
      <c r="G264" s="26" t="s">
        <v>930</v>
      </c>
      <c r="I264" s="29"/>
      <c r="J264" s="29"/>
    </row>
    <row r="265" spans="1:10" s="24" customFormat="1" ht="20.100000000000001" customHeight="1" x14ac:dyDescent="0.3">
      <c r="A265" s="46">
        <f>SUBTOTAL(103,$C$6:C265)</f>
        <v>260</v>
      </c>
      <c r="B265" s="34">
        <v>2299</v>
      </c>
      <c r="C265" s="27" t="s">
        <v>416</v>
      </c>
      <c r="D265" s="32">
        <v>12000</v>
      </c>
      <c r="E265" s="32">
        <v>1440</v>
      </c>
      <c r="F265" s="28" t="s">
        <v>920</v>
      </c>
      <c r="G265" s="26" t="s">
        <v>930</v>
      </c>
      <c r="I265" s="29"/>
      <c r="J265" s="29"/>
    </row>
    <row r="266" spans="1:10" s="24" customFormat="1" ht="20.100000000000001" customHeight="1" x14ac:dyDescent="0.3">
      <c r="A266" s="46">
        <f>SUBTOTAL(103,$C$6:C266)</f>
        <v>261</v>
      </c>
      <c r="B266" s="34">
        <v>1986</v>
      </c>
      <c r="C266" s="27" t="s">
        <v>190</v>
      </c>
      <c r="D266" s="32">
        <v>40000</v>
      </c>
      <c r="E266" s="32">
        <v>4800</v>
      </c>
      <c r="F266" s="28" t="s">
        <v>920</v>
      </c>
      <c r="G266" s="26" t="s">
        <v>930</v>
      </c>
      <c r="I266" s="29"/>
      <c r="J266" s="29"/>
    </row>
    <row r="267" spans="1:10" s="24" customFormat="1" ht="20.100000000000001" customHeight="1" x14ac:dyDescent="0.3">
      <c r="A267" s="46">
        <f>SUBTOTAL(103,$C$6:C267)</f>
        <v>262</v>
      </c>
      <c r="B267" s="34">
        <v>1727</v>
      </c>
      <c r="C267" s="27" t="s">
        <v>46</v>
      </c>
      <c r="D267" s="32">
        <v>9500</v>
      </c>
      <c r="E267" s="32">
        <v>1140</v>
      </c>
      <c r="F267" s="28" t="s">
        <v>920</v>
      </c>
      <c r="G267" s="26" t="s">
        <v>930</v>
      </c>
      <c r="I267" s="29"/>
      <c r="J267" s="29"/>
    </row>
    <row r="268" spans="1:10" s="24" customFormat="1" ht="20.100000000000001" customHeight="1" x14ac:dyDescent="0.3">
      <c r="A268" s="46">
        <f>SUBTOTAL(103,$C$6:C268)</f>
        <v>263</v>
      </c>
      <c r="B268" s="34">
        <v>2387</v>
      </c>
      <c r="C268" s="27" t="s">
        <v>492</v>
      </c>
      <c r="D268" s="32">
        <v>10000</v>
      </c>
      <c r="E268" s="32">
        <v>1200</v>
      </c>
      <c r="F268" s="28" t="s">
        <v>920</v>
      </c>
      <c r="G268" s="26" t="s">
        <v>930</v>
      </c>
      <c r="I268" s="29"/>
      <c r="J268" s="29"/>
    </row>
    <row r="269" spans="1:10" s="24" customFormat="1" ht="20.100000000000001" customHeight="1" x14ac:dyDescent="0.3">
      <c r="A269" s="46">
        <f>SUBTOTAL(103,$C$6:C269)</f>
        <v>264</v>
      </c>
      <c r="B269" s="34">
        <v>2249</v>
      </c>
      <c r="C269" s="27" t="s">
        <v>376</v>
      </c>
      <c r="D269" s="32">
        <v>25000</v>
      </c>
      <c r="E269" s="32">
        <v>3000</v>
      </c>
      <c r="F269" s="28" t="s">
        <v>920</v>
      </c>
      <c r="G269" s="26" t="s">
        <v>930</v>
      </c>
      <c r="I269" s="29"/>
      <c r="J269" s="29"/>
    </row>
    <row r="270" spans="1:10" s="24" customFormat="1" ht="20.100000000000001" customHeight="1" x14ac:dyDescent="0.3">
      <c r="A270" s="46">
        <f>SUBTOTAL(103,$C$6:C270)</f>
        <v>265</v>
      </c>
      <c r="B270" s="34">
        <v>1980</v>
      </c>
      <c r="C270" s="27" t="s">
        <v>187</v>
      </c>
      <c r="D270" s="32">
        <v>10</v>
      </c>
      <c r="E270" s="32">
        <v>1</v>
      </c>
      <c r="F270" s="28" t="s">
        <v>920</v>
      </c>
      <c r="G270" s="26" t="s">
        <v>930</v>
      </c>
      <c r="I270" s="29"/>
      <c r="J270" s="29"/>
    </row>
    <row r="271" spans="1:10" s="24" customFormat="1" ht="20.100000000000001" customHeight="1" x14ac:dyDescent="0.3">
      <c r="A271" s="46">
        <f>SUBTOTAL(103,$C$6:C271)</f>
        <v>266</v>
      </c>
      <c r="B271" s="34">
        <v>2261</v>
      </c>
      <c r="C271" s="27" t="s">
        <v>384</v>
      </c>
      <c r="D271" s="32">
        <v>27500</v>
      </c>
      <c r="E271" s="32">
        <v>3300</v>
      </c>
      <c r="F271" s="28" t="s">
        <v>920</v>
      </c>
      <c r="G271" s="26" t="s">
        <v>930</v>
      </c>
      <c r="I271" s="29"/>
      <c r="J271" s="29"/>
    </row>
    <row r="272" spans="1:10" s="24" customFormat="1" ht="20.100000000000001" customHeight="1" x14ac:dyDescent="0.3">
      <c r="A272" s="46">
        <f>SUBTOTAL(103,$C$6:C272)</f>
        <v>267</v>
      </c>
      <c r="B272" s="34">
        <v>2839</v>
      </c>
      <c r="C272" s="27" t="s">
        <v>883</v>
      </c>
      <c r="D272" s="32">
        <v>10</v>
      </c>
      <c r="E272" s="32">
        <v>1</v>
      </c>
      <c r="F272" s="28" t="s">
        <v>960</v>
      </c>
      <c r="G272" s="26" t="s">
        <v>930</v>
      </c>
      <c r="I272" s="29"/>
      <c r="J272" s="29"/>
    </row>
    <row r="273" spans="1:10" s="24" customFormat="1" ht="20.100000000000001" customHeight="1" x14ac:dyDescent="0.3">
      <c r="A273" s="46">
        <f>SUBTOTAL(103,$C$6:C273)</f>
        <v>268</v>
      </c>
      <c r="B273" s="34">
        <v>2852</v>
      </c>
      <c r="C273" s="27" t="s">
        <v>896</v>
      </c>
      <c r="D273" s="32">
        <v>10</v>
      </c>
      <c r="E273" s="32">
        <v>1</v>
      </c>
      <c r="F273" s="28" t="s">
        <v>960</v>
      </c>
      <c r="G273" s="26" t="s">
        <v>930</v>
      </c>
      <c r="I273" s="29"/>
      <c r="J273" s="29"/>
    </row>
    <row r="274" spans="1:10" s="24" customFormat="1" ht="20.100000000000001" customHeight="1" x14ac:dyDescent="0.3">
      <c r="A274" s="46">
        <f>SUBTOTAL(103,$C$6:C274)</f>
        <v>269</v>
      </c>
      <c r="B274" s="34">
        <v>2844</v>
      </c>
      <c r="C274" s="27" t="s">
        <v>888</v>
      </c>
      <c r="D274" s="32">
        <v>2500</v>
      </c>
      <c r="E274" s="32">
        <v>300</v>
      </c>
      <c r="F274" s="28" t="s">
        <v>960</v>
      </c>
      <c r="G274" s="26" t="s">
        <v>930</v>
      </c>
      <c r="I274" s="29"/>
      <c r="J274" s="29"/>
    </row>
    <row r="275" spans="1:10" s="24" customFormat="1" ht="20.100000000000001" customHeight="1" x14ac:dyDescent="0.3">
      <c r="A275" s="46">
        <f>SUBTOTAL(103,$C$6:C275)</f>
        <v>270</v>
      </c>
      <c r="B275" s="34">
        <v>2851</v>
      </c>
      <c r="C275" s="27" t="s">
        <v>895</v>
      </c>
      <c r="D275" s="32">
        <v>10</v>
      </c>
      <c r="E275" s="32">
        <v>1</v>
      </c>
      <c r="F275" s="28" t="s">
        <v>960</v>
      </c>
      <c r="G275" s="26" t="s">
        <v>930</v>
      </c>
      <c r="I275" s="29"/>
      <c r="J275" s="29"/>
    </row>
    <row r="276" spans="1:10" s="24" customFormat="1" ht="20.100000000000001" customHeight="1" x14ac:dyDescent="0.3">
      <c r="A276" s="46">
        <f>SUBTOTAL(103,$C$6:C276)</f>
        <v>271</v>
      </c>
      <c r="B276" s="34">
        <v>2830</v>
      </c>
      <c r="C276" s="27" t="s">
        <v>874</v>
      </c>
      <c r="D276" s="32">
        <v>10</v>
      </c>
      <c r="E276" s="32">
        <v>1</v>
      </c>
      <c r="F276" s="28" t="s">
        <v>960</v>
      </c>
      <c r="G276" s="26" t="s">
        <v>930</v>
      </c>
      <c r="I276" s="29"/>
      <c r="J276" s="29"/>
    </row>
    <row r="277" spans="1:10" s="24" customFormat="1" ht="20.100000000000001" customHeight="1" x14ac:dyDescent="0.3">
      <c r="A277" s="46">
        <f>SUBTOTAL(103,$C$6:C277)</f>
        <v>272</v>
      </c>
      <c r="B277" s="34">
        <v>2813</v>
      </c>
      <c r="C277" s="27" t="s">
        <v>857</v>
      </c>
      <c r="D277" s="32">
        <v>10</v>
      </c>
      <c r="E277" s="32">
        <v>1</v>
      </c>
      <c r="F277" s="28" t="s">
        <v>960</v>
      </c>
      <c r="G277" s="26" t="s">
        <v>930</v>
      </c>
      <c r="I277" s="29"/>
      <c r="J277" s="29"/>
    </row>
    <row r="278" spans="1:10" s="24" customFormat="1" ht="20.100000000000001" customHeight="1" x14ac:dyDescent="0.3">
      <c r="A278" s="46">
        <f>SUBTOTAL(103,$C$6:C278)</f>
        <v>273</v>
      </c>
      <c r="B278" s="34">
        <v>2655</v>
      </c>
      <c r="C278" s="27" t="s">
        <v>718</v>
      </c>
      <c r="D278" s="32">
        <v>500</v>
      </c>
      <c r="E278" s="32">
        <v>60</v>
      </c>
      <c r="F278" s="28" t="s">
        <v>960</v>
      </c>
      <c r="G278" s="26" t="s">
        <v>930</v>
      </c>
      <c r="I278" s="29"/>
      <c r="J278" s="29"/>
    </row>
    <row r="279" spans="1:10" s="24" customFormat="1" ht="20.100000000000001" customHeight="1" x14ac:dyDescent="0.3">
      <c r="A279" s="46">
        <f>SUBTOTAL(103,$C$6:C279)</f>
        <v>274</v>
      </c>
      <c r="B279" s="34">
        <v>2814</v>
      </c>
      <c r="C279" s="27" t="s">
        <v>858</v>
      </c>
      <c r="D279" s="32">
        <v>10</v>
      </c>
      <c r="E279" s="32">
        <v>1</v>
      </c>
      <c r="F279" s="28" t="s">
        <v>960</v>
      </c>
      <c r="G279" s="26" t="s">
        <v>930</v>
      </c>
      <c r="I279" s="29"/>
      <c r="J279" s="29"/>
    </row>
    <row r="280" spans="1:10" s="24" customFormat="1" ht="20.100000000000001" customHeight="1" x14ac:dyDescent="0.3">
      <c r="A280" s="46">
        <f>SUBTOTAL(103,$C$6:C280)</f>
        <v>275</v>
      </c>
      <c r="B280" s="34">
        <v>2847</v>
      </c>
      <c r="C280" s="27" t="s">
        <v>891</v>
      </c>
      <c r="D280" s="32">
        <v>10</v>
      </c>
      <c r="E280" s="32">
        <v>1</v>
      </c>
      <c r="F280" s="28" t="s">
        <v>960</v>
      </c>
      <c r="G280" s="26" t="s">
        <v>930</v>
      </c>
      <c r="I280" s="29"/>
      <c r="J280" s="29"/>
    </row>
    <row r="281" spans="1:10" s="24" customFormat="1" ht="20.100000000000001" customHeight="1" x14ac:dyDescent="0.3">
      <c r="A281" s="46">
        <f>SUBTOTAL(103,$C$6:C281)</f>
        <v>276</v>
      </c>
      <c r="B281" s="34">
        <v>1850</v>
      </c>
      <c r="C281" s="27" t="s">
        <v>97</v>
      </c>
      <c r="D281" s="32">
        <v>4500</v>
      </c>
      <c r="E281" s="32">
        <v>540</v>
      </c>
      <c r="F281" s="28" t="s">
        <v>960</v>
      </c>
      <c r="G281" s="26" t="s">
        <v>930</v>
      </c>
      <c r="I281" s="29"/>
      <c r="J281" s="29"/>
    </row>
    <row r="282" spans="1:10" s="24" customFormat="1" ht="20.100000000000001" customHeight="1" x14ac:dyDescent="0.3">
      <c r="A282" s="46">
        <f>SUBTOTAL(103,$C$6:C282)</f>
        <v>277</v>
      </c>
      <c r="B282" s="34">
        <v>2226</v>
      </c>
      <c r="C282" s="27" t="s">
        <v>99</v>
      </c>
      <c r="D282" s="32">
        <v>1400</v>
      </c>
      <c r="E282" s="32">
        <v>168</v>
      </c>
      <c r="F282" s="28" t="s">
        <v>960</v>
      </c>
      <c r="G282" s="26" t="s">
        <v>930</v>
      </c>
      <c r="I282" s="29"/>
      <c r="J282" s="29"/>
    </row>
    <row r="283" spans="1:10" s="24" customFormat="1" ht="20.100000000000001" customHeight="1" x14ac:dyDescent="0.3">
      <c r="A283" s="46">
        <f>SUBTOTAL(103,$C$6:C283)</f>
        <v>278</v>
      </c>
      <c r="B283" s="34">
        <v>2816</v>
      </c>
      <c r="C283" s="27" t="s">
        <v>860</v>
      </c>
      <c r="D283" s="32">
        <v>10000</v>
      </c>
      <c r="E283" s="32">
        <v>1100</v>
      </c>
      <c r="F283" s="28" t="s">
        <v>960</v>
      </c>
      <c r="G283" s="26" t="s">
        <v>930</v>
      </c>
      <c r="I283" s="29"/>
      <c r="J283" s="29"/>
    </row>
    <row r="284" spans="1:10" s="24" customFormat="1" ht="20.100000000000001" customHeight="1" x14ac:dyDescent="0.3">
      <c r="A284" s="46">
        <f>SUBTOTAL(103,$C$6:C284)</f>
        <v>279</v>
      </c>
      <c r="B284" s="34">
        <v>2836</v>
      </c>
      <c r="C284" s="27" t="s">
        <v>880</v>
      </c>
      <c r="D284" s="32">
        <v>2500</v>
      </c>
      <c r="E284" s="32">
        <v>300</v>
      </c>
      <c r="F284" s="28" t="s">
        <v>960</v>
      </c>
      <c r="G284" s="26" t="s">
        <v>930</v>
      </c>
      <c r="I284" s="29"/>
      <c r="J284" s="29"/>
    </row>
    <row r="285" spans="1:10" s="24" customFormat="1" ht="20.100000000000001" customHeight="1" x14ac:dyDescent="0.3">
      <c r="A285" s="46">
        <f>SUBTOTAL(103,$C$6:C285)</f>
        <v>280</v>
      </c>
      <c r="B285" s="34">
        <v>2712</v>
      </c>
      <c r="C285" s="27" t="s">
        <v>764</v>
      </c>
      <c r="D285" s="32">
        <v>10</v>
      </c>
      <c r="E285" s="32">
        <v>1</v>
      </c>
      <c r="F285" s="28" t="s">
        <v>960</v>
      </c>
      <c r="G285" s="26" t="s">
        <v>930</v>
      </c>
      <c r="I285" s="29"/>
      <c r="J285" s="29"/>
    </row>
    <row r="286" spans="1:10" s="24" customFormat="1" ht="20.100000000000001" customHeight="1" x14ac:dyDescent="0.3">
      <c r="A286" s="46">
        <f>SUBTOTAL(103,$C$6:C286)</f>
        <v>281</v>
      </c>
      <c r="B286" s="34">
        <v>2828</v>
      </c>
      <c r="C286" s="27" t="s">
        <v>872</v>
      </c>
      <c r="D286" s="32">
        <v>10</v>
      </c>
      <c r="E286" s="32">
        <v>1</v>
      </c>
      <c r="F286" s="28" t="s">
        <v>960</v>
      </c>
      <c r="G286" s="26" t="s">
        <v>930</v>
      </c>
      <c r="I286" s="29"/>
      <c r="J286" s="29"/>
    </row>
    <row r="287" spans="1:10" s="24" customFormat="1" ht="20.100000000000001" customHeight="1" x14ac:dyDescent="0.3">
      <c r="A287" s="46">
        <f>SUBTOTAL(103,$C$6:C287)</f>
        <v>282</v>
      </c>
      <c r="B287" s="34">
        <v>2846</v>
      </c>
      <c r="C287" s="27" t="s">
        <v>890</v>
      </c>
      <c r="D287" s="32">
        <v>10</v>
      </c>
      <c r="E287" s="32">
        <v>1</v>
      </c>
      <c r="F287" s="28" t="s">
        <v>960</v>
      </c>
      <c r="G287" s="26" t="s">
        <v>930</v>
      </c>
      <c r="I287" s="29"/>
      <c r="J287" s="29"/>
    </row>
    <row r="288" spans="1:10" s="24" customFormat="1" ht="20.100000000000001" customHeight="1" x14ac:dyDescent="0.3">
      <c r="A288" s="46">
        <f>SUBTOTAL(103,$C$6:C288)</f>
        <v>283</v>
      </c>
      <c r="B288" s="34">
        <v>2693</v>
      </c>
      <c r="C288" s="27" t="s">
        <v>747</v>
      </c>
      <c r="D288" s="32">
        <v>6000</v>
      </c>
      <c r="E288" s="32">
        <v>720</v>
      </c>
      <c r="F288" s="28" t="s">
        <v>960</v>
      </c>
      <c r="G288" s="26" t="s">
        <v>930</v>
      </c>
      <c r="I288" s="29"/>
      <c r="J288" s="29"/>
    </row>
    <row r="289" spans="1:10" s="24" customFormat="1" ht="20.100000000000001" customHeight="1" x14ac:dyDescent="0.3">
      <c r="A289" s="46">
        <f>SUBTOTAL(103,$C$6:C289)</f>
        <v>284</v>
      </c>
      <c r="B289" s="34">
        <v>1874</v>
      </c>
      <c r="C289" s="27" t="s">
        <v>115</v>
      </c>
      <c r="D289" s="32">
        <v>6000</v>
      </c>
      <c r="E289" s="32">
        <v>720</v>
      </c>
      <c r="F289" s="28" t="s">
        <v>960</v>
      </c>
      <c r="G289" s="26" t="s">
        <v>930</v>
      </c>
      <c r="I289" s="29"/>
      <c r="J289" s="29"/>
    </row>
    <row r="290" spans="1:10" s="24" customFormat="1" ht="20.100000000000001" customHeight="1" x14ac:dyDescent="0.3">
      <c r="A290" s="46">
        <f>SUBTOTAL(103,$C$6:C290)</f>
        <v>285</v>
      </c>
      <c r="B290" s="34">
        <v>1956</v>
      </c>
      <c r="C290" s="27" t="s">
        <v>171</v>
      </c>
      <c r="D290" s="32">
        <v>20000</v>
      </c>
      <c r="E290" s="32">
        <v>2400</v>
      </c>
      <c r="F290" s="28" t="s">
        <v>960</v>
      </c>
      <c r="G290" s="26" t="s">
        <v>930</v>
      </c>
      <c r="I290" s="29"/>
      <c r="J290" s="29"/>
    </row>
    <row r="291" spans="1:10" s="24" customFormat="1" ht="20.100000000000001" customHeight="1" x14ac:dyDescent="0.3">
      <c r="A291" s="46">
        <f>SUBTOTAL(103,$C$6:C291)</f>
        <v>286</v>
      </c>
      <c r="B291" s="34">
        <v>2801</v>
      </c>
      <c r="C291" s="27" t="s">
        <v>845</v>
      </c>
      <c r="D291" s="32">
        <v>10</v>
      </c>
      <c r="E291" s="32">
        <v>1</v>
      </c>
      <c r="F291" s="28" t="s">
        <v>960</v>
      </c>
      <c r="G291" s="26" t="s">
        <v>930</v>
      </c>
      <c r="I291" s="29"/>
      <c r="J291" s="29"/>
    </row>
    <row r="292" spans="1:10" s="24" customFormat="1" ht="20.100000000000001" customHeight="1" x14ac:dyDescent="0.3">
      <c r="A292" s="46">
        <f>SUBTOTAL(103,$C$6:C292)</f>
        <v>287</v>
      </c>
      <c r="B292" s="34">
        <v>2674</v>
      </c>
      <c r="C292" s="27" t="s">
        <v>731</v>
      </c>
      <c r="D292" s="32">
        <v>10</v>
      </c>
      <c r="E292" s="32">
        <v>1</v>
      </c>
      <c r="F292" s="28" t="s">
        <v>960</v>
      </c>
      <c r="G292" s="26" t="s">
        <v>930</v>
      </c>
      <c r="I292" s="29"/>
      <c r="J292" s="29"/>
    </row>
    <row r="293" spans="1:10" s="24" customFormat="1" ht="20.100000000000001" customHeight="1" x14ac:dyDescent="0.3">
      <c r="A293" s="46">
        <f>SUBTOTAL(103,$C$6:C293)</f>
        <v>288</v>
      </c>
      <c r="B293" s="34">
        <v>2782</v>
      </c>
      <c r="C293" s="27" t="s">
        <v>829</v>
      </c>
      <c r="D293" s="32">
        <v>10</v>
      </c>
      <c r="E293" s="32">
        <v>1</v>
      </c>
      <c r="F293" s="28" t="s">
        <v>960</v>
      </c>
      <c r="G293" s="26" t="s">
        <v>930</v>
      </c>
      <c r="I293" s="29"/>
      <c r="J293" s="29"/>
    </row>
    <row r="294" spans="1:10" s="24" customFormat="1" ht="20.100000000000001" customHeight="1" x14ac:dyDescent="0.3">
      <c r="A294" s="46">
        <f>SUBTOTAL(103,$C$6:C294)</f>
        <v>289</v>
      </c>
      <c r="B294" s="34">
        <v>2811</v>
      </c>
      <c r="C294" s="27" t="s">
        <v>855</v>
      </c>
      <c r="D294" s="32">
        <v>10</v>
      </c>
      <c r="E294" s="32">
        <v>1</v>
      </c>
      <c r="F294" s="28" t="s">
        <v>960</v>
      </c>
      <c r="G294" s="26" t="s">
        <v>930</v>
      </c>
      <c r="I294" s="29"/>
      <c r="J294" s="29"/>
    </row>
    <row r="295" spans="1:10" s="24" customFormat="1" ht="20.100000000000001" customHeight="1" x14ac:dyDescent="0.3">
      <c r="A295" s="46">
        <f>SUBTOTAL(103,$C$6:C295)</f>
        <v>290</v>
      </c>
      <c r="B295" s="34">
        <v>2694</v>
      </c>
      <c r="C295" s="27" t="s">
        <v>748</v>
      </c>
      <c r="D295" s="32">
        <v>8500</v>
      </c>
      <c r="E295" s="32">
        <v>1020</v>
      </c>
      <c r="F295" s="28" t="s">
        <v>960</v>
      </c>
      <c r="G295" s="26" t="s">
        <v>930</v>
      </c>
      <c r="I295" s="29"/>
      <c r="J295" s="29"/>
    </row>
    <row r="296" spans="1:10" s="24" customFormat="1" ht="20.100000000000001" customHeight="1" x14ac:dyDescent="0.3">
      <c r="A296" s="46">
        <f>SUBTOTAL(103,$C$6:C296)</f>
        <v>291</v>
      </c>
      <c r="B296" s="34">
        <v>2711</v>
      </c>
      <c r="C296" s="27" t="s">
        <v>763</v>
      </c>
      <c r="D296" s="32">
        <v>10</v>
      </c>
      <c r="E296" s="32">
        <v>1</v>
      </c>
      <c r="F296" s="28" t="s">
        <v>960</v>
      </c>
      <c r="G296" s="26" t="s">
        <v>930</v>
      </c>
      <c r="I296" s="29"/>
      <c r="J296" s="29"/>
    </row>
    <row r="297" spans="1:10" s="24" customFormat="1" ht="20.100000000000001" customHeight="1" x14ac:dyDescent="0.3">
      <c r="A297" s="46">
        <f>SUBTOTAL(103,$C$6:C297)</f>
        <v>292</v>
      </c>
      <c r="B297" s="34">
        <v>2821</v>
      </c>
      <c r="C297" s="27" t="s">
        <v>865</v>
      </c>
      <c r="D297" s="32">
        <v>10</v>
      </c>
      <c r="E297" s="32">
        <v>1</v>
      </c>
      <c r="F297" s="28" t="s">
        <v>960</v>
      </c>
      <c r="G297" s="26" t="s">
        <v>930</v>
      </c>
      <c r="I297" s="29"/>
      <c r="J297" s="29"/>
    </row>
    <row r="298" spans="1:10" s="24" customFormat="1" ht="20.100000000000001" customHeight="1" x14ac:dyDescent="0.3">
      <c r="A298" s="46">
        <f>SUBTOTAL(103,$C$6:C298)</f>
        <v>293</v>
      </c>
      <c r="B298" s="34">
        <v>2696</v>
      </c>
      <c r="C298" s="27" t="s">
        <v>750</v>
      </c>
      <c r="D298" s="32">
        <v>10</v>
      </c>
      <c r="E298" s="32">
        <v>1</v>
      </c>
      <c r="F298" s="28" t="s">
        <v>960</v>
      </c>
      <c r="G298" s="26" t="s">
        <v>930</v>
      </c>
      <c r="I298" s="29"/>
      <c r="J298" s="29"/>
    </row>
    <row r="299" spans="1:10" s="24" customFormat="1" ht="20.100000000000001" customHeight="1" x14ac:dyDescent="0.3">
      <c r="A299" s="46">
        <f>SUBTOTAL(103,$C$6:C299)</f>
        <v>294</v>
      </c>
      <c r="B299" s="34">
        <v>2282</v>
      </c>
      <c r="C299" s="27" t="s">
        <v>403</v>
      </c>
      <c r="D299" s="32">
        <v>13000</v>
      </c>
      <c r="E299" s="32">
        <v>1560</v>
      </c>
      <c r="F299" s="28" t="s">
        <v>960</v>
      </c>
      <c r="G299" s="26" t="s">
        <v>930</v>
      </c>
      <c r="I299" s="29"/>
      <c r="J299" s="29"/>
    </row>
    <row r="300" spans="1:10" s="24" customFormat="1" ht="20.100000000000001" customHeight="1" x14ac:dyDescent="0.3">
      <c r="A300" s="46">
        <f>SUBTOTAL(103,$C$6:C300)</f>
        <v>295</v>
      </c>
      <c r="B300" s="34">
        <v>2843</v>
      </c>
      <c r="C300" s="27" t="s">
        <v>887</v>
      </c>
      <c r="D300" s="32">
        <v>10</v>
      </c>
      <c r="E300" s="32">
        <v>1</v>
      </c>
      <c r="F300" s="28" t="s">
        <v>960</v>
      </c>
      <c r="G300" s="26" t="s">
        <v>930</v>
      </c>
      <c r="I300" s="29"/>
      <c r="J300" s="29"/>
    </row>
    <row r="301" spans="1:10" s="24" customFormat="1" ht="20.100000000000001" customHeight="1" x14ac:dyDescent="0.3">
      <c r="A301" s="46">
        <f>SUBTOTAL(103,$C$6:C301)</f>
        <v>296</v>
      </c>
      <c r="B301" s="34">
        <v>1736</v>
      </c>
      <c r="C301" s="27" t="s">
        <v>50</v>
      </c>
      <c r="D301" s="32">
        <v>16500</v>
      </c>
      <c r="E301" s="32">
        <v>1980</v>
      </c>
      <c r="F301" s="28" t="s">
        <v>960</v>
      </c>
      <c r="G301" s="26" t="s">
        <v>930</v>
      </c>
      <c r="I301" s="29"/>
      <c r="J301" s="29"/>
    </row>
    <row r="302" spans="1:10" s="24" customFormat="1" ht="20.100000000000001" customHeight="1" x14ac:dyDescent="0.3">
      <c r="A302" s="46">
        <f>SUBTOTAL(103,$C$6:C302)</f>
        <v>297</v>
      </c>
      <c r="B302" s="34">
        <v>2841</v>
      </c>
      <c r="C302" s="27" t="s">
        <v>885</v>
      </c>
      <c r="D302" s="32">
        <v>10</v>
      </c>
      <c r="E302" s="32">
        <v>1</v>
      </c>
      <c r="F302" s="28" t="s">
        <v>960</v>
      </c>
      <c r="G302" s="26" t="s">
        <v>930</v>
      </c>
      <c r="I302" s="29"/>
      <c r="J302" s="29"/>
    </row>
    <row r="303" spans="1:10" s="24" customFormat="1" ht="20.100000000000001" customHeight="1" x14ac:dyDescent="0.3">
      <c r="A303" s="46">
        <f>SUBTOTAL(103,$C$6:C303)</f>
        <v>298</v>
      </c>
      <c r="B303" s="34">
        <v>2831</v>
      </c>
      <c r="C303" s="27" t="s">
        <v>875</v>
      </c>
      <c r="D303" s="32">
        <v>10</v>
      </c>
      <c r="E303" s="32">
        <v>1</v>
      </c>
      <c r="F303" s="28" t="s">
        <v>960</v>
      </c>
      <c r="G303" s="26" t="s">
        <v>930</v>
      </c>
      <c r="I303" s="29"/>
      <c r="J303" s="29"/>
    </row>
    <row r="304" spans="1:10" s="24" customFormat="1" ht="20.100000000000001" customHeight="1" x14ac:dyDescent="0.3">
      <c r="A304" s="46">
        <f>SUBTOTAL(103,$C$6:C304)</f>
        <v>299</v>
      </c>
      <c r="B304" s="34">
        <v>2838</v>
      </c>
      <c r="C304" s="27" t="s">
        <v>882</v>
      </c>
      <c r="D304" s="32">
        <v>10</v>
      </c>
      <c r="E304" s="32">
        <v>1</v>
      </c>
      <c r="F304" s="28" t="s">
        <v>960</v>
      </c>
      <c r="G304" s="26" t="s">
        <v>930</v>
      </c>
      <c r="I304" s="29"/>
      <c r="J304" s="29"/>
    </row>
    <row r="305" spans="1:10" s="24" customFormat="1" ht="20.100000000000001" customHeight="1" x14ac:dyDescent="0.3">
      <c r="A305" s="46">
        <f>SUBTOTAL(103,$C$6:C305)</f>
        <v>300</v>
      </c>
      <c r="B305" s="34">
        <v>2800</v>
      </c>
      <c r="C305" s="27" t="s">
        <v>844</v>
      </c>
      <c r="D305" s="32">
        <v>10</v>
      </c>
      <c r="E305" s="32">
        <v>1</v>
      </c>
      <c r="F305" s="28" t="s">
        <v>960</v>
      </c>
      <c r="G305" s="26" t="s">
        <v>930</v>
      </c>
      <c r="I305" s="29"/>
      <c r="J305" s="29"/>
    </row>
    <row r="306" spans="1:10" s="24" customFormat="1" ht="20.100000000000001" customHeight="1" x14ac:dyDescent="0.3">
      <c r="A306" s="46">
        <f>SUBTOTAL(103,$C$6:C306)</f>
        <v>301</v>
      </c>
      <c r="B306" s="34">
        <v>2700</v>
      </c>
      <c r="C306" s="27" t="s">
        <v>753</v>
      </c>
      <c r="D306" s="32">
        <v>15000</v>
      </c>
      <c r="E306" s="32">
        <v>1800</v>
      </c>
      <c r="F306" s="28" t="s">
        <v>960</v>
      </c>
      <c r="G306" s="26" t="s">
        <v>930</v>
      </c>
      <c r="I306" s="29"/>
      <c r="J306" s="29"/>
    </row>
    <row r="307" spans="1:10" s="24" customFormat="1" ht="20.100000000000001" customHeight="1" thickBot="1" x14ac:dyDescent="0.35">
      <c r="A307" s="47">
        <f>SUBTOTAL(103,$C$6:C307)</f>
        <v>302</v>
      </c>
      <c r="B307" s="39">
        <v>2676</v>
      </c>
      <c r="C307" s="40" t="s">
        <v>733</v>
      </c>
      <c r="D307" s="41">
        <v>12000</v>
      </c>
      <c r="E307" s="41">
        <v>1440</v>
      </c>
      <c r="F307" s="42" t="s">
        <v>960</v>
      </c>
      <c r="G307" s="26" t="s">
        <v>930</v>
      </c>
      <c r="I307" s="29"/>
      <c r="J307" s="29"/>
    </row>
    <row r="308" spans="1:10" s="24" customFormat="1" ht="20.100000000000001" customHeight="1" x14ac:dyDescent="0.3">
      <c r="A308" s="48">
        <f>SUBTOTAL(103,$C$6:C308)</f>
        <v>303</v>
      </c>
      <c r="B308" s="21">
        <v>2785</v>
      </c>
      <c r="C308" s="36" t="s">
        <v>831</v>
      </c>
      <c r="D308" s="37">
        <v>10</v>
      </c>
      <c r="E308" s="37">
        <v>1</v>
      </c>
      <c r="F308" s="38" t="s">
        <v>960</v>
      </c>
      <c r="G308" s="26" t="s">
        <v>930</v>
      </c>
      <c r="I308" s="29"/>
      <c r="J308" s="29"/>
    </row>
    <row r="309" spans="1:10" s="24" customFormat="1" ht="20.100000000000001" customHeight="1" x14ac:dyDescent="0.3">
      <c r="A309" s="46">
        <f>SUBTOTAL(103,$C$6:C309)</f>
        <v>304</v>
      </c>
      <c r="B309" s="34">
        <v>2753</v>
      </c>
      <c r="C309" s="27" t="s">
        <v>801</v>
      </c>
      <c r="D309" s="32">
        <v>10000</v>
      </c>
      <c r="E309" s="32">
        <v>1200</v>
      </c>
      <c r="F309" s="28" t="s">
        <v>960</v>
      </c>
      <c r="G309" s="26" t="s">
        <v>930</v>
      </c>
      <c r="I309" s="29"/>
      <c r="J309" s="29"/>
    </row>
    <row r="310" spans="1:10" s="24" customFormat="1" ht="20.100000000000001" customHeight="1" x14ac:dyDescent="0.3">
      <c r="A310" s="46">
        <f>SUBTOTAL(103,$C$6:C310)</f>
        <v>305</v>
      </c>
      <c r="B310" s="34">
        <v>2837</v>
      </c>
      <c r="C310" s="27" t="s">
        <v>881</v>
      </c>
      <c r="D310" s="32">
        <v>10</v>
      </c>
      <c r="E310" s="32">
        <v>1</v>
      </c>
      <c r="F310" s="28" t="s">
        <v>960</v>
      </c>
      <c r="G310" s="26" t="s">
        <v>930</v>
      </c>
      <c r="I310" s="29"/>
      <c r="J310" s="29"/>
    </row>
    <row r="311" spans="1:10" s="24" customFormat="1" ht="20.100000000000001" customHeight="1" x14ac:dyDescent="0.3">
      <c r="A311" s="46">
        <f>SUBTOTAL(103,$C$6:C311)</f>
        <v>306</v>
      </c>
      <c r="B311" s="34">
        <v>2684</v>
      </c>
      <c r="C311" s="27" t="s">
        <v>740</v>
      </c>
      <c r="D311" s="32">
        <v>20000</v>
      </c>
      <c r="E311" s="32">
        <v>2400</v>
      </c>
      <c r="F311" s="28" t="s">
        <v>960</v>
      </c>
      <c r="G311" s="26" t="s">
        <v>930</v>
      </c>
      <c r="I311" s="29"/>
      <c r="J311" s="29"/>
    </row>
    <row r="312" spans="1:10" s="24" customFormat="1" ht="20.100000000000001" customHeight="1" x14ac:dyDescent="0.3">
      <c r="A312" s="46">
        <f>SUBTOTAL(103,$C$6:C312)</f>
        <v>307</v>
      </c>
      <c r="B312" s="34">
        <v>1985</v>
      </c>
      <c r="C312" s="27" t="s">
        <v>189</v>
      </c>
      <c r="D312" s="32">
        <v>40000</v>
      </c>
      <c r="E312" s="32">
        <v>4800</v>
      </c>
      <c r="F312" s="28" t="s">
        <v>960</v>
      </c>
      <c r="G312" s="26" t="s">
        <v>930</v>
      </c>
      <c r="I312" s="29"/>
      <c r="J312" s="29"/>
    </row>
    <row r="313" spans="1:10" s="24" customFormat="1" ht="20.100000000000001" customHeight="1" x14ac:dyDescent="0.3">
      <c r="A313" s="46">
        <f>SUBTOTAL(103,$C$6:C313)</f>
        <v>308</v>
      </c>
      <c r="B313" s="34">
        <v>2741</v>
      </c>
      <c r="C313" s="27" t="s">
        <v>790</v>
      </c>
      <c r="D313" s="32">
        <v>10000</v>
      </c>
      <c r="E313" s="32">
        <v>570</v>
      </c>
      <c r="F313" s="28" t="s">
        <v>960</v>
      </c>
      <c r="G313" s="26" t="s">
        <v>930</v>
      </c>
      <c r="I313" s="29"/>
      <c r="J313" s="29"/>
    </row>
    <row r="314" spans="1:10" s="24" customFormat="1" ht="20.100000000000001" customHeight="1" x14ac:dyDescent="0.3">
      <c r="A314" s="46">
        <f>SUBTOTAL(103,$C$6:C314)</f>
        <v>309</v>
      </c>
      <c r="B314" s="34">
        <v>2840</v>
      </c>
      <c r="C314" s="27" t="s">
        <v>884</v>
      </c>
      <c r="D314" s="32">
        <v>10</v>
      </c>
      <c r="E314" s="32">
        <v>1</v>
      </c>
      <c r="F314" s="28" t="s">
        <v>960</v>
      </c>
      <c r="G314" s="26" t="s">
        <v>930</v>
      </c>
      <c r="I314" s="29"/>
      <c r="J314" s="29"/>
    </row>
    <row r="315" spans="1:10" s="24" customFormat="1" ht="20.100000000000001" customHeight="1" x14ac:dyDescent="0.3">
      <c r="A315" s="46">
        <f>SUBTOTAL(103,$C$6:C315)</f>
        <v>310</v>
      </c>
      <c r="B315" s="34">
        <v>2784</v>
      </c>
      <c r="C315" s="27" t="s">
        <v>591</v>
      </c>
      <c r="D315" s="32">
        <v>10</v>
      </c>
      <c r="E315" s="32">
        <v>1</v>
      </c>
      <c r="F315" s="28" t="s">
        <v>960</v>
      </c>
      <c r="G315" s="26" t="s">
        <v>930</v>
      </c>
      <c r="I315" s="29"/>
      <c r="J315" s="29"/>
    </row>
    <row r="316" spans="1:10" s="24" customFormat="1" ht="20.100000000000001" customHeight="1" x14ac:dyDescent="0.3">
      <c r="A316" s="46">
        <f>SUBTOTAL(103,$C$6:C316)</f>
        <v>311</v>
      </c>
      <c r="B316" s="34">
        <v>2380</v>
      </c>
      <c r="C316" s="27" t="s">
        <v>486</v>
      </c>
      <c r="D316" s="32">
        <v>3700</v>
      </c>
      <c r="E316" s="32">
        <v>444</v>
      </c>
      <c r="F316" s="28" t="s">
        <v>960</v>
      </c>
      <c r="G316" s="26" t="s">
        <v>930</v>
      </c>
      <c r="I316" s="29"/>
      <c r="J316" s="29"/>
    </row>
    <row r="317" spans="1:10" s="24" customFormat="1" ht="20.100000000000001" customHeight="1" x14ac:dyDescent="0.3">
      <c r="A317" s="46">
        <f>SUBTOTAL(103,$C$6:C317)</f>
        <v>312</v>
      </c>
      <c r="B317" s="34">
        <v>2491</v>
      </c>
      <c r="C317" s="27" t="s">
        <v>577</v>
      </c>
      <c r="D317" s="32">
        <v>20000</v>
      </c>
      <c r="E317" s="32">
        <v>2400</v>
      </c>
      <c r="F317" s="28" t="s">
        <v>960</v>
      </c>
      <c r="G317" s="26" t="s">
        <v>930</v>
      </c>
      <c r="I317" s="29"/>
      <c r="J317" s="29"/>
    </row>
    <row r="318" spans="1:10" s="24" customFormat="1" ht="20.100000000000001" customHeight="1" x14ac:dyDescent="0.3">
      <c r="A318" s="46">
        <f>SUBTOTAL(103,$C$6:C318)</f>
        <v>313</v>
      </c>
      <c r="B318" s="34">
        <v>2835</v>
      </c>
      <c r="C318" s="27" t="s">
        <v>879</v>
      </c>
      <c r="D318" s="32">
        <v>10</v>
      </c>
      <c r="E318" s="32">
        <v>1</v>
      </c>
      <c r="F318" s="28" t="s">
        <v>960</v>
      </c>
      <c r="G318" s="26" t="s">
        <v>930</v>
      </c>
      <c r="I318" s="29"/>
      <c r="J318" s="29"/>
    </row>
    <row r="319" spans="1:10" s="24" customFormat="1" ht="20.100000000000001" customHeight="1" x14ac:dyDescent="0.3">
      <c r="A319" s="46">
        <f>SUBTOTAL(103,$C$6:C319)</f>
        <v>314</v>
      </c>
      <c r="B319" s="34">
        <v>2717</v>
      </c>
      <c r="C319" s="27" t="s">
        <v>769</v>
      </c>
      <c r="D319" s="32">
        <v>1000</v>
      </c>
      <c r="E319" s="32">
        <v>120</v>
      </c>
      <c r="F319" s="28" t="s">
        <v>960</v>
      </c>
      <c r="G319" s="26" t="s">
        <v>930</v>
      </c>
      <c r="I319" s="29"/>
      <c r="J319" s="29"/>
    </row>
    <row r="320" spans="1:10" s="24" customFormat="1" ht="20.100000000000001" customHeight="1" x14ac:dyDescent="0.3">
      <c r="A320" s="46">
        <f>SUBTOTAL(103,$C$6:C320)</f>
        <v>315</v>
      </c>
      <c r="B320" s="34">
        <v>2740</v>
      </c>
      <c r="C320" s="27" t="s">
        <v>789</v>
      </c>
      <c r="D320" s="32">
        <v>10000</v>
      </c>
      <c r="E320" s="32">
        <v>1200</v>
      </c>
      <c r="F320" s="28" t="s">
        <v>960</v>
      </c>
      <c r="G320" s="26" t="s">
        <v>930</v>
      </c>
      <c r="I320" s="29"/>
      <c r="J320" s="29"/>
    </row>
    <row r="321" spans="1:10" s="24" customFormat="1" ht="20.100000000000001" customHeight="1" x14ac:dyDescent="0.3">
      <c r="A321" s="46">
        <f>SUBTOTAL(103,$C$6:C321)</f>
        <v>316</v>
      </c>
      <c r="B321" s="34">
        <v>1950</v>
      </c>
      <c r="C321" s="27" t="s">
        <v>167</v>
      </c>
      <c r="D321" s="32">
        <v>13500</v>
      </c>
      <c r="E321" s="32">
        <v>1620</v>
      </c>
      <c r="F321" s="28" t="s">
        <v>960</v>
      </c>
      <c r="G321" s="26" t="s">
        <v>930</v>
      </c>
      <c r="I321" s="29"/>
      <c r="J321" s="29"/>
    </row>
    <row r="322" spans="1:10" s="24" customFormat="1" ht="20.100000000000001" customHeight="1" x14ac:dyDescent="0.3">
      <c r="A322" s="46">
        <f>SUBTOTAL(103,$C$6:C322)</f>
        <v>317</v>
      </c>
      <c r="B322" s="34">
        <v>2169</v>
      </c>
      <c r="C322" s="27" t="s">
        <v>321</v>
      </c>
      <c r="D322" s="32">
        <v>22000</v>
      </c>
      <c r="E322" s="32">
        <v>2640</v>
      </c>
      <c r="F322" s="28" t="s">
        <v>960</v>
      </c>
      <c r="G322" s="26" t="s">
        <v>930</v>
      </c>
      <c r="I322" s="29"/>
      <c r="J322" s="29"/>
    </row>
    <row r="323" spans="1:10" s="24" customFormat="1" ht="20.100000000000001" customHeight="1" x14ac:dyDescent="0.3">
      <c r="A323" s="46">
        <f>SUBTOTAL(103,$C$6:C323)</f>
        <v>318</v>
      </c>
      <c r="B323" s="34">
        <v>2601</v>
      </c>
      <c r="C323" s="27" t="s">
        <v>673</v>
      </c>
      <c r="D323" s="32">
        <v>5000</v>
      </c>
      <c r="E323" s="32">
        <v>600</v>
      </c>
      <c r="F323" s="28" t="s">
        <v>960</v>
      </c>
      <c r="G323" s="26" t="s">
        <v>930</v>
      </c>
      <c r="I323" s="29"/>
      <c r="J323" s="29"/>
    </row>
    <row r="324" spans="1:10" s="24" customFormat="1" ht="20.100000000000001" customHeight="1" x14ac:dyDescent="0.3">
      <c r="A324" s="46">
        <f>SUBTOTAL(103,$C$6:C324)</f>
        <v>319</v>
      </c>
      <c r="B324" s="34">
        <v>2377</v>
      </c>
      <c r="C324" s="27" t="s">
        <v>484</v>
      </c>
      <c r="D324" s="32">
        <v>40000</v>
      </c>
      <c r="E324" s="32">
        <v>4680</v>
      </c>
      <c r="F324" s="28" t="s">
        <v>960</v>
      </c>
      <c r="G324" s="26" t="s">
        <v>930</v>
      </c>
      <c r="I324" s="29"/>
      <c r="J324" s="29"/>
    </row>
    <row r="325" spans="1:10" s="24" customFormat="1" ht="20.100000000000001" customHeight="1" x14ac:dyDescent="0.3">
      <c r="A325" s="46">
        <f>SUBTOTAL(103,$C$6:C325)</f>
        <v>320</v>
      </c>
      <c r="B325" s="34">
        <v>2842</v>
      </c>
      <c r="C325" s="27" t="s">
        <v>886</v>
      </c>
      <c r="D325" s="32">
        <v>10</v>
      </c>
      <c r="E325" s="32">
        <v>1</v>
      </c>
      <c r="F325" s="28" t="s">
        <v>960</v>
      </c>
      <c r="G325" s="26" t="s">
        <v>930</v>
      </c>
      <c r="I325" s="29"/>
      <c r="J325" s="29"/>
    </row>
    <row r="326" spans="1:10" s="24" customFormat="1" ht="20.100000000000001" customHeight="1" x14ac:dyDescent="0.3">
      <c r="A326" s="46">
        <f>SUBTOTAL(103,$C$6:C326)</f>
        <v>321</v>
      </c>
      <c r="B326" s="34">
        <v>1799</v>
      </c>
      <c r="C326" s="27" t="s">
        <v>69</v>
      </c>
      <c r="D326" s="32">
        <v>10000</v>
      </c>
      <c r="E326" s="32">
        <v>1200</v>
      </c>
      <c r="F326" s="28" t="s">
        <v>960</v>
      </c>
      <c r="G326" s="26" t="s">
        <v>930</v>
      </c>
      <c r="I326" s="29"/>
      <c r="J326" s="29"/>
    </row>
    <row r="327" spans="1:10" s="24" customFormat="1" ht="20.100000000000001" customHeight="1" x14ac:dyDescent="0.3">
      <c r="A327" s="46">
        <f>SUBTOTAL(103,$C$6:C327)</f>
        <v>322</v>
      </c>
      <c r="B327" s="34">
        <v>1742</v>
      </c>
      <c r="C327" s="27" t="s">
        <v>52</v>
      </c>
      <c r="D327" s="32">
        <v>13000</v>
      </c>
      <c r="E327" s="32">
        <v>1560</v>
      </c>
      <c r="F327" s="28" t="s">
        <v>960</v>
      </c>
      <c r="G327" s="26" t="s">
        <v>930</v>
      </c>
      <c r="I327" s="29"/>
      <c r="J327" s="29"/>
    </row>
    <row r="328" spans="1:10" s="24" customFormat="1" ht="20.100000000000001" customHeight="1" x14ac:dyDescent="0.3">
      <c r="A328" s="46">
        <f>SUBTOTAL(103,$C$6:C328)</f>
        <v>323</v>
      </c>
      <c r="B328" s="34">
        <v>1963</v>
      </c>
      <c r="C328" s="27" t="s">
        <v>177</v>
      </c>
      <c r="D328" s="32">
        <v>4300</v>
      </c>
      <c r="E328" s="32">
        <v>516</v>
      </c>
      <c r="F328" s="28" t="s">
        <v>960</v>
      </c>
      <c r="G328" s="26" t="s">
        <v>930</v>
      </c>
      <c r="I328" s="29"/>
      <c r="J328" s="29"/>
    </row>
    <row r="329" spans="1:10" s="24" customFormat="1" ht="20.100000000000001" customHeight="1" x14ac:dyDescent="0.3">
      <c r="A329" s="46">
        <f>SUBTOTAL(103,$C$6:C329)</f>
        <v>324</v>
      </c>
      <c r="B329" s="34">
        <v>2679</v>
      </c>
      <c r="C329" s="27" t="s">
        <v>735</v>
      </c>
      <c r="D329" s="32">
        <v>15000</v>
      </c>
      <c r="E329" s="32">
        <v>1400</v>
      </c>
      <c r="F329" s="28" t="s">
        <v>960</v>
      </c>
      <c r="G329" s="26" t="s">
        <v>930</v>
      </c>
      <c r="I329" s="29"/>
      <c r="J329" s="29"/>
    </row>
    <row r="330" spans="1:10" s="24" customFormat="1" ht="20.100000000000001" customHeight="1" x14ac:dyDescent="0.3">
      <c r="A330" s="46">
        <f>SUBTOTAL(103,$C$6:C330)</f>
        <v>325</v>
      </c>
      <c r="B330" s="34">
        <v>2495</v>
      </c>
      <c r="C330" s="27" t="s">
        <v>581</v>
      </c>
      <c r="D330" s="32">
        <v>2500</v>
      </c>
      <c r="E330" s="32">
        <v>300</v>
      </c>
      <c r="F330" s="28" t="s">
        <v>960</v>
      </c>
      <c r="G330" s="26" t="s">
        <v>930</v>
      </c>
      <c r="I330" s="29"/>
      <c r="J330" s="29"/>
    </row>
    <row r="331" spans="1:10" s="24" customFormat="1" ht="20.100000000000001" customHeight="1" x14ac:dyDescent="0.3">
      <c r="A331" s="46">
        <f>SUBTOTAL(103,$C$6:C331)</f>
        <v>326</v>
      </c>
      <c r="B331" s="34">
        <v>2718</v>
      </c>
      <c r="C331" s="27" t="s">
        <v>770</v>
      </c>
      <c r="D331" s="32">
        <v>7000</v>
      </c>
      <c r="E331" s="32">
        <v>840</v>
      </c>
      <c r="F331" s="28" t="s">
        <v>960</v>
      </c>
      <c r="G331" s="26" t="s">
        <v>930</v>
      </c>
      <c r="I331" s="29"/>
      <c r="J331" s="29"/>
    </row>
    <row r="332" spans="1:10" s="24" customFormat="1" ht="20.100000000000001" customHeight="1" x14ac:dyDescent="0.3">
      <c r="A332" s="46">
        <f>SUBTOTAL(103,$C$6:C332)</f>
        <v>327</v>
      </c>
      <c r="B332" s="34">
        <v>2703</v>
      </c>
      <c r="C332" s="27" t="s">
        <v>756</v>
      </c>
      <c r="D332" s="32">
        <v>5000</v>
      </c>
      <c r="E332" s="32">
        <v>600</v>
      </c>
      <c r="F332" s="28" t="s">
        <v>960</v>
      </c>
      <c r="G332" s="26" t="s">
        <v>930</v>
      </c>
      <c r="I332" s="29"/>
      <c r="J332" s="29"/>
    </row>
    <row r="333" spans="1:10" s="24" customFormat="1" ht="20.100000000000001" customHeight="1" x14ac:dyDescent="0.3">
      <c r="A333" s="46">
        <f>SUBTOTAL(103,$C$6:C333)</f>
        <v>328</v>
      </c>
      <c r="B333" s="34">
        <v>2812</v>
      </c>
      <c r="C333" s="27" t="s">
        <v>856</v>
      </c>
      <c r="D333" s="32">
        <v>10</v>
      </c>
      <c r="E333" s="32">
        <v>1</v>
      </c>
      <c r="F333" s="28" t="s">
        <v>960</v>
      </c>
      <c r="G333" s="26" t="s">
        <v>930</v>
      </c>
      <c r="I333" s="29"/>
      <c r="J333" s="29"/>
    </row>
    <row r="334" spans="1:10" s="24" customFormat="1" ht="20.100000000000001" customHeight="1" x14ac:dyDescent="0.3">
      <c r="A334" s="46">
        <f>SUBTOTAL(103,$C$6:C334)</f>
        <v>329</v>
      </c>
      <c r="B334" s="34">
        <v>2815</v>
      </c>
      <c r="C334" s="27" t="s">
        <v>859</v>
      </c>
      <c r="D334" s="32">
        <v>5000</v>
      </c>
      <c r="E334" s="32">
        <v>600</v>
      </c>
      <c r="F334" s="28" t="s">
        <v>960</v>
      </c>
      <c r="G334" s="26" t="s">
        <v>930</v>
      </c>
      <c r="I334" s="29"/>
      <c r="J334" s="29"/>
    </row>
    <row r="335" spans="1:10" s="24" customFormat="1" ht="20.100000000000001" customHeight="1" x14ac:dyDescent="0.3">
      <c r="A335" s="46">
        <f>SUBTOTAL(103,$C$6:C335)</f>
        <v>330</v>
      </c>
      <c r="B335" s="34">
        <v>2390</v>
      </c>
      <c r="C335" s="27" t="s">
        <v>494</v>
      </c>
      <c r="D335" s="32">
        <v>800</v>
      </c>
      <c r="E335" s="32">
        <v>96</v>
      </c>
      <c r="F335" s="28" t="s">
        <v>928</v>
      </c>
      <c r="G335" s="26" t="s">
        <v>930</v>
      </c>
      <c r="I335" s="29"/>
      <c r="J335" s="29"/>
    </row>
    <row r="336" spans="1:10" s="24" customFormat="1" ht="20.100000000000001" customHeight="1" x14ac:dyDescent="0.3">
      <c r="A336" s="46">
        <f>SUBTOTAL(103,$C$6:C336)</f>
        <v>331</v>
      </c>
      <c r="B336" s="34">
        <v>2751</v>
      </c>
      <c r="C336" s="27" t="s">
        <v>799</v>
      </c>
      <c r="D336" s="32">
        <v>11000</v>
      </c>
      <c r="E336" s="32">
        <v>1320</v>
      </c>
      <c r="F336" s="28" t="s">
        <v>928</v>
      </c>
      <c r="G336" s="26" t="s">
        <v>930</v>
      </c>
      <c r="I336" s="29"/>
      <c r="J336" s="29"/>
    </row>
    <row r="337" spans="1:10" s="24" customFormat="1" ht="20.100000000000001" customHeight="1" x14ac:dyDescent="0.3">
      <c r="A337" s="46">
        <f>SUBTOTAL(103,$C$6:C337)</f>
        <v>332</v>
      </c>
      <c r="B337" s="34">
        <v>2664</v>
      </c>
      <c r="C337" s="27" t="s">
        <v>724</v>
      </c>
      <c r="D337" s="32">
        <v>18000</v>
      </c>
      <c r="E337" s="32">
        <v>1280</v>
      </c>
      <c r="F337" s="28" t="s">
        <v>928</v>
      </c>
      <c r="G337" s="26" t="s">
        <v>930</v>
      </c>
      <c r="I337" s="29"/>
      <c r="J337" s="29"/>
    </row>
    <row r="338" spans="1:10" s="24" customFormat="1" ht="20.100000000000001" customHeight="1" x14ac:dyDescent="0.3">
      <c r="A338" s="46">
        <f>SUBTOTAL(103,$C$6:C338)</f>
        <v>333</v>
      </c>
      <c r="B338" s="34">
        <v>2673</v>
      </c>
      <c r="C338" s="27" t="s">
        <v>730</v>
      </c>
      <c r="D338" s="32">
        <v>10</v>
      </c>
      <c r="E338" s="32">
        <v>1</v>
      </c>
      <c r="F338" s="28" t="s">
        <v>928</v>
      </c>
      <c r="G338" s="26" t="s">
        <v>930</v>
      </c>
      <c r="I338" s="29"/>
      <c r="J338" s="29"/>
    </row>
    <row r="339" spans="1:10" s="24" customFormat="1" ht="20.100000000000001" customHeight="1" x14ac:dyDescent="0.3">
      <c r="A339" s="46">
        <f>SUBTOTAL(103,$C$6:C339)</f>
        <v>334</v>
      </c>
      <c r="B339" s="34">
        <v>2707</v>
      </c>
      <c r="C339" s="27" t="s">
        <v>760</v>
      </c>
      <c r="D339" s="32">
        <v>10</v>
      </c>
      <c r="E339" s="32">
        <v>1</v>
      </c>
      <c r="F339" s="28" t="s">
        <v>928</v>
      </c>
      <c r="G339" s="26" t="s">
        <v>930</v>
      </c>
      <c r="I339" s="29"/>
      <c r="J339" s="29"/>
    </row>
    <row r="340" spans="1:10" s="24" customFormat="1" ht="20.100000000000001" customHeight="1" x14ac:dyDescent="0.3">
      <c r="A340" s="46">
        <f>SUBTOTAL(103,$C$6:C340)</f>
        <v>335</v>
      </c>
      <c r="B340" s="34">
        <v>2470</v>
      </c>
      <c r="C340" s="27" t="s">
        <v>559</v>
      </c>
      <c r="D340" s="32">
        <v>600</v>
      </c>
      <c r="E340" s="32">
        <v>72</v>
      </c>
      <c r="F340" s="28" t="s">
        <v>928</v>
      </c>
      <c r="G340" s="26" t="s">
        <v>930</v>
      </c>
      <c r="I340" s="29"/>
      <c r="J340" s="29"/>
    </row>
    <row r="341" spans="1:10" s="24" customFormat="1" ht="20.100000000000001" customHeight="1" x14ac:dyDescent="0.3">
      <c r="A341" s="46">
        <f>SUBTOTAL(103,$C$6:C341)</f>
        <v>336</v>
      </c>
      <c r="B341" s="34">
        <v>2612</v>
      </c>
      <c r="C341" s="27" t="s">
        <v>684</v>
      </c>
      <c r="D341" s="32">
        <v>30000</v>
      </c>
      <c r="E341" s="32">
        <v>3600</v>
      </c>
      <c r="F341" s="28" t="s">
        <v>928</v>
      </c>
      <c r="G341" s="26" t="s">
        <v>930</v>
      </c>
      <c r="I341" s="29"/>
      <c r="J341" s="29"/>
    </row>
    <row r="342" spans="1:10" s="24" customFormat="1" ht="20.100000000000001" customHeight="1" x14ac:dyDescent="0.3">
      <c r="A342" s="46">
        <f>SUBTOTAL(103,$C$6:C342)</f>
        <v>337</v>
      </c>
      <c r="B342" s="34">
        <v>1646</v>
      </c>
      <c r="C342" s="27" t="s">
        <v>26</v>
      </c>
      <c r="D342" s="32">
        <v>5000</v>
      </c>
      <c r="E342" s="32">
        <v>600</v>
      </c>
      <c r="F342" s="28" t="s">
        <v>918</v>
      </c>
      <c r="G342" s="26" t="s">
        <v>930</v>
      </c>
      <c r="I342" s="29"/>
      <c r="J342" s="29"/>
    </row>
    <row r="343" spans="1:10" s="24" customFormat="1" ht="20.100000000000001" customHeight="1" x14ac:dyDescent="0.3">
      <c r="A343" s="46">
        <f>SUBTOTAL(103,$C$6:C343)</f>
        <v>338</v>
      </c>
      <c r="B343" s="34">
        <v>2341</v>
      </c>
      <c r="C343" s="27" t="s">
        <v>457</v>
      </c>
      <c r="D343" s="32">
        <v>800</v>
      </c>
      <c r="E343" s="32">
        <v>96</v>
      </c>
      <c r="F343" s="28" t="s">
        <v>918</v>
      </c>
      <c r="G343" s="26" t="s">
        <v>930</v>
      </c>
      <c r="I343" s="29"/>
      <c r="J343" s="29"/>
    </row>
    <row r="344" spans="1:10" s="24" customFormat="1" ht="20.100000000000001" customHeight="1" x14ac:dyDescent="0.3">
      <c r="A344" s="46">
        <f>SUBTOTAL(103,$C$6:C344)</f>
        <v>339</v>
      </c>
      <c r="B344" s="34">
        <v>2411</v>
      </c>
      <c r="C344" s="27" t="s">
        <v>510</v>
      </c>
      <c r="D344" s="32">
        <v>11000</v>
      </c>
      <c r="E344" s="32">
        <v>1320</v>
      </c>
      <c r="F344" s="28" t="s">
        <v>918</v>
      </c>
      <c r="G344" s="26" t="s">
        <v>930</v>
      </c>
      <c r="I344" s="29"/>
      <c r="J344" s="29"/>
    </row>
    <row r="345" spans="1:10" s="24" customFormat="1" ht="20.100000000000001" customHeight="1" x14ac:dyDescent="0.3">
      <c r="A345" s="46">
        <f>SUBTOTAL(103,$C$6:C345)</f>
        <v>340</v>
      </c>
      <c r="B345" s="34">
        <v>1910</v>
      </c>
      <c r="C345" s="27" t="s">
        <v>139</v>
      </c>
      <c r="D345" s="32">
        <v>13000</v>
      </c>
      <c r="E345" s="32">
        <v>1560</v>
      </c>
      <c r="F345" s="28" t="s">
        <v>918</v>
      </c>
      <c r="G345" s="26" t="s">
        <v>930</v>
      </c>
      <c r="I345" s="29"/>
      <c r="J345" s="29"/>
    </row>
    <row r="346" spans="1:10" s="24" customFormat="1" ht="20.100000000000001" customHeight="1" x14ac:dyDescent="0.3">
      <c r="A346" s="46">
        <f>SUBTOTAL(103,$C$6:C346)</f>
        <v>341</v>
      </c>
      <c r="B346" s="34">
        <v>1903</v>
      </c>
      <c r="C346" s="27" t="s">
        <v>133</v>
      </c>
      <c r="D346" s="32">
        <v>13000</v>
      </c>
      <c r="E346" s="32">
        <v>1560</v>
      </c>
      <c r="F346" s="28" t="s">
        <v>918</v>
      </c>
      <c r="G346" s="26" t="s">
        <v>930</v>
      </c>
      <c r="I346" s="29"/>
      <c r="J346" s="29"/>
    </row>
    <row r="347" spans="1:10" s="24" customFormat="1" ht="20.100000000000001" customHeight="1" x14ac:dyDescent="0.3">
      <c r="A347" s="46">
        <f>SUBTOTAL(103,$C$6:C347)</f>
        <v>342</v>
      </c>
      <c r="B347" s="34">
        <v>2525</v>
      </c>
      <c r="C347" s="27" t="s">
        <v>605</v>
      </c>
      <c r="D347" s="32">
        <v>13500</v>
      </c>
      <c r="E347" s="32">
        <v>1620</v>
      </c>
      <c r="F347" s="28" t="s">
        <v>918</v>
      </c>
      <c r="G347" s="26" t="s">
        <v>930</v>
      </c>
      <c r="I347" s="29"/>
      <c r="J347" s="29"/>
    </row>
    <row r="348" spans="1:10" s="24" customFormat="1" ht="20.100000000000001" customHeight="1" x14ac:dyDescent="0.3">
      <c r="A348" s="46">
        <f>SUBTOTAL(103,$C$6:C348)</f>
        <v>343</v>
      </c>
      <c r="B348" s="34">
        <v>2500</v>
      </c>
      <c r="C348" s="27" t="s">
        <v>584</v>
      </c>
      <c r="D348" s="32">
        <v>3000</v>
      </c>
      <c r="E348" s="32">
        <v>360</v>
      </c>
      <c r="F348" s="28" t="s">
        <v>918</v>
      </c>
      <c r="G348" s="26" t="s">
        <v>930</v>
      </c>
      <c r="I348" s="29"/>
      <c r="J348" s="29"/>
    </row>
    <row r="349" spans="1:10" s="24" customFormat="1" ht="20.100000000000001" customHeight="1" x14ac:dyDescent="0.3">
      <c r="A349" s="46">
        <f>SUBTOTAL(103,$C$6:C349)</f>
        <v>344</v>
      </c>
      <c r="B349" s="34">
        <v>2236</v>
      </c>
      <c r="C349" s="27" t="s">
        <v>365</v>
      </c>
      <c r="D349" s="32">
        <v>3300</v>
      </c>
      <c r="E349" s="32">
        <v>396</v>
      </c>
      <c r="F349" s="28" t="s">
        <v>918</v>
      </c>
      <c r="G349" s="26" t="s">
        <v>930</v>
      </c>
      <c r="I349" s="29"/>
      <c r="J349" s="29"/>
    </row>
    <row r="350" spans="1:10" s="24" customFormat="1" ht="20.100000000000001" customHeight="1" x14ac:dyDescent="0.3">
      <c r="A350" s="46">
        <f>SUBTOTAL(103,$C$6:C350)</f>
        <v>345</v>
      </c>
      <c r="B350" s="34">
        <v>2471</v>
      </c>
      <c r="C350" s="27" t="s">
        <v>560</v>
      </c>
      <c r="D350" s="32">
        <v>9500</v>
      </c>
      <c r="E350" s="32">
        <v>1140</v>
      </c>
      <c r="F350" s="28" t="s">
        <v>918</v>
      </c>
      <c r="G350" s="26" t="s">
        <v>930</v>
      </c>
      <c r="I350" s="29"/>
      <c r="J350" s="29"/>
    </row>
    <row r="351" spans="1:10" s="24" customFormat="1" ht="20.100000000000001" customHeight="1" x14ac:dyDescent="0.3">
      <c r="A351" s="46">
        <f>SUBTOTAL(103,$C$6:C351)</f>
        <v>346</v>
      </c>
      <c r="B351" s="34">
        <v>2427</v>
      </c>
      <c r="C351" s="27" t="s">
        <v>522</v>
      </c>
      <c r="D351" s="32">
        <v>20000</v>
      </c>
      <c r="E351" s="32">
        <v>2400</v>
      </c>
      <c r="F351" s="28" t="s">
        <v>918</v>
      </c>
      <c r="G351" s="26" t="s">
        <v>930</v>
      </c>
      <c r="I351" s="29"/>
      <c r="J351" s="29"/>
    </row>
    <row r="352" spans="1:10" s="24" customFormat="1" ht="20.100000000000001" customHeight="1" x14ac:dyDescent="0.3">
      <c r="A352" s="46">
        <f>SUBTOTAL(103,$C$6:C352)</f>
        <v>347</v>
      </c>
      <c r="B352" s="34">
        <v>2453</v>
      </c>
      <c r="C352" s="27" t="s">
        <v>545</v>
      </c>
      <c r="D352" s="32">
        <v>8000</v>
      </c>
      <c r="E352" s="32">
        <v>960</v>
      </c>
      <c r="F352" s="28" t="s">
        <v>918</v>
      </c>
      <c r="G352" s="26" t="s">
        <v>930</v>
      </c>
      <c r="I352" s="29"/>
      <c r="J352" s="29"/>
    </row>
    <row r="353" spans="1:10" s="24" customFormat="1" ht="20.100000000000001" customHeight="1" x14ac:dyDescent="0.3">
      <c r="A353" s="46">
        <f>SUBTOTAL(103,$C$6:C353)</f>
        <v>348</v>
      </c>
      <c r="B353" s="34">
        <v>1852</v>
      </c>
      <c r="C353" s="27" t="s">
        <v>99</v>
      </c>
      <c r="D353" s="32">
        <v>40000</v>
      </c>
      <c r="E353" s="32">
        <v>4800</v>
      </c>
      <c r="F353" s="28" t="s">
        <v>918</v>
      </c>
      <c r="G353" s="26" t="s">
        <v>930</v>
      </c>
      <c r="I353" s="29"/>
      <c r="J353" s="29"/>
    </row>
    <row r="354" spans="1:10" s="24" customFormat="1" ht="20.100000000000001" customHeight="1" x14ac:dyDescent="0.3">
      <c r="A354" s="46">
        <f>SUBTOTAL(103,$C$6:C354)</f>
        <v>349</v>
      </c>
      <c r="B354" s="34">
        <v>2095</v>
      </c>
      <c r="C354" s="27" t="s">
        <v>268</v>
      </c>
      <c r="D354" s="32">
        <v>40000</v>
      </c>
      <c r="E354" s="32">
        <v>3880</v>
      </c>
      <c r="F354" s="28" t="s">
        <v>918</v>
      </c>
      <c r="G354" s="26" t="s">
        <v>930</v>
      </c>
      <c r="I354" s="29"/>
      <c r="J354" s="29"/>
    </row>
    <row r="355" spans="1:10" s="24" customFormat="1" ht="20.100000000000001" customHeight="1" x14ac:dyDescent="0.3">
      <c r="A355" s="46">
        <f>SUBTOTAL(103,$C$6:C355)</f>
        <v>350</v>
      </c>
      <c r="B355" s="34">
        <v>2834</v>
      </c>
      <c r="C355" s="27" t="s">
        <v>878</v>
      </c>
      <c r="D355" s="32">
        <v>10</v>
      </c>
      <c r="E355" s="32">
        <v>1</v>
      </c>
      <c r="F355" s="28" t="s">
        <v>918</v>
      </c>
      <c r="G355" s="26" t="s">
        <v>930</v>
      </c>
      <c r="I355" s="29"/>
      <c r="J355" s="29"/>
    </row>
    <row r="356" spans="1:10" s="24" customFormat="1" ht="20.100000000000001" customHeight="1" x14ac:dyDescent="0.3">
      <c r="A356" s="46">
        <f>SUBTOTAL(103,$C$6:C356)</f>
        <v>351</v>
      </c>
      <c r="B356" s="34">
        <v>2403</v>
      </c>
      <c r="C356" s="27" t="s">
        <v>506</v>
      </c>
      <c r="D356" s="32">
        <v>5000</v>
      </c>
      <c r="E356" s="32">
        <v>600</v>
      </c>
      <c r="F356" s="28" t="s">
        <v>918</v>
      </c>
      <c r="G356" s="26" t="s">
        <v>930</v>
      </c>
      <c r="I356" s="29"/>
      <c r="J356" s="29"/>
    </row>
    <row r="357" spans="1:10" s="24" customFormat="1" ht="20.100000000000001" customHeight="1" x14ac:dyDescent="0.3">
      <c r="A357" s="46">
        <f>SUBTOTAL(103,$C$6:C357)</f>
        <v>352</v>
      </c>
      <c r="B357" s="34">
        <v>2178</v>
      </c>
      <c r="C357" s="27" t="s">
        <v>330</v>
      </c>
      <c r="D357" s="32">
        <v>28500</v>
      </c>
      <c r="E357" s="32">
        <v>3420</v>
      </c>
      <c r="F357" s="28" t="s">
        <v>918</v>
      </c>
      <c r="G357" s="26" t="s">
        <v>930</v>
      </c>
      <c r="I357" s="29"/>
      <c r="J357" s="29"/>
    </row>
    <row r="358" spans="1:10" s="24" customFormat="1" ht="20.100000000000001" customHeight="1" thickBot="1" x14ac:dyDescent="0.35">
      <c r="A358" s="47">
        <f>SUBTOTAL(103,$C$6:C358)</f>
        <v>353</v>
      </c>
      <c r="B358" s="39">
        <v>2207</v>
      </c>
      <c r="C358" s="40" t="s">
        <v>352</v>
      </c>
      <c r="D358" s="41">
        <v>12000</v>
      </c>
      <c r="E358" s="41">
        <v>1440</v>
      </c>
      <c r="F358" s="42" t="s">
        <v>918</v>
      </c>
      <c r="G358" s="26" t="s">
        <v>930</v>
      </c>
      <c r="I358" s="29"/>
      <c r="J358" s="29"/>
    </row>
    <row r="359" spans="1:10" s="24" customFormat="1" ht="20.100000000000001" customHeight="1" x14ac:dyDescent="0.3">
      <c r="A359" s="48">
        <f>SUBTOTAL(103,$C$6:C359)</f>
        <v>354</v>
      </c>
      <c r="B359" s="21">
        <v>2225</v>
      </c>
      <c r="C359" s="36" t="s">
        <v>359</v>
      </c>
      <c r="D359" s="37">
        <v>15000</v>
      </c>
      <c r="E359" s="37">
        <v>1800</v>
      </c>
      <c r="F359" s="38" t="s">
        <v>918</v>
      </c>
      <c r="G359" s="26" t="s">
        <v>930</v>
      </c>
      <c r="I359" s="29"/>
      <c r="J359" s="29"/>
    </row>
    <row r="360" spans="1:10" s="24" customFormat="1" ht="20.100000000000001" customHeight="1" x14ac:dyDescent="0.3">
      <c r="A360" s="46">
        <f>SUBTOTAL(103,$C$6:C360)</f>
        <v>355</v>
      </c>
      <c r="B360" s="34">
        <v>2447</v>
      </c>
      <c r="C360" s="27" t="s">
        <v>540</v>
      </c>
      <c r="D360" s="32">
        <v>27000</v>
      </c>
      <c r="E360" s="32">
        <v>3240</v>
      </c>
      <c r="F360" s="28" t="s">
        <v>918</v>
      </c>
      <c r="G360" s="26" t="s">
        <v>930</v>
      </c>
      <c r="I360" s="29"/>
      <c r="J360" s="29"/>
    </row>
    <row r="361" spans="1:10" s="24" customFormat="1" ht="20.100000000000001" customHeight="1" x14ac:dyDescent="0.3">
      <c r="A361" s="46">
        <f>SUBTOTAL(103,$C$6:C361)</f>
        <v>356</v>
      </c>
      <c r="B361" s="34">
        <v>2450</v>
      </c>
      <c r="C361" s="27" t="s">
        <v>542</v>
      </c>
      <c r="D361" s="32">
        <v>6000</v>
      </c>
      <c r="E361" s="32">
        <v>720</v>
      </c>
      <c r="F361" s="28" t="s">
        <v>918</v>
      </c>
      <c r="G361" s="26" t="s">
        <v>930</v>
      </c>
      <c r="I361" s="29"/>
      <c r="J361" s="29"/>
    </row>
    <row r="362" spans="1:10" s="24" customFormat="1" ht="20.100000000000001" customHeight="1" x14ac:dyDescent="0.3">
      <c r="A362" s="46">
        <f>SUBTOTAL(103,$C$6:C362)</f>
        <v>357</v>
      </c>
      <c r="B362" s="34">
        <v>1866</v>
      </c>
      <c r="C362" s="27" t="s">
        <v>110</v>
      </c>
      <c r="D362" s="32">
        <v>5000</v>
      </c>
      <c r="E362" s="32">
        <v>600</v>
      </c>
      <c r="F362" s="28" t="s">
        <v>918</v>
      </c>
      <c r="G362" s="26" t="s">
        <v>930</v>
      </c>
      <c r="I362" s="29"/>
      <c r="J362" s="29"/>
    </row>
    <row r="363" spans="1:10" s="24" customFormat="1" ht="20.100000000000001" customHeight="1" x14ac:dyDescent="0.3">
      <c r="A363" s="46">
        <f>SUBTOTAL(103,$C$6:C363)</f>
        <v>358</v>
      </c>
      <c r="B363" s="34">
        <v>2457</v>
      </c>
      <c r="C363" s="27" t="s">
        <v>548</v>
      </c>
      <c r="D363" s="32">
        <v>28000</v>
      </c>
      <c r="E363" s="32">
        <v>3360</v>
      </c>
      <c r="F363" s="28" t="s">
        <v>918</v>
      </c>
      <c r="G363" s="26" t="s">
        <v>930</v>
      </c>
      <c r="I363" s="29"/>
      <c r="J363" s="29"/>
    </row>
    <row r="364" spans="1:10" s="24" customFormat="1" ht="20.100000000000001" customHeight="1" x14ac:dyDescent="0.3">
      <c r="A364" s="46">
        <f>SUBTOTAL(103,$C$6:C364)</f>
        <v>359</v>
      </c>
      <c r="B364" s="34">
        <v>2562</v>
      </c>
      <c r="C364" s="27" t="s">
        <v>638</v>
      </c>
      <c r="D364" s="32">
        <v>40000</v>
      </c>
      <c r="E364" s="32">
        <v>3700</v>
      </c>
      <c r="F364" s="28" t="s">
        <v>918</v>
      </c>
      <c r="G364" s="26" t="s">
        <v>930</v>
      </c>
      <c r="I364" s="29"/>
      <c r="J364" s="29"/>
    </row>
    <row r="365" spans="1:10" s="24" customFormat="1" ht="20.100000000000001" customHeight="1" x14ac:dyDescent="0.3">
      <c r="A365" s="46">
        <f>SUBTOTAL(103,$C$6:C365)</f>
        <v>360</v>
      </c>
      <c r="B365" s="34">
        <v>2467</v>
      </c>
      <c r="C365" s="27" t="s">
        <v>556</v>
      </c>
      <c r="D365" s="32">
        <v>7000</v>
      </c>
      <c r="E365" s="32">
        <v>840</v>
      </c>
      <c r="F365" s="28" t="s">
        <v>918</v>
      </c>
      <c r="G365" s="26" t="s">
        <v>930</v>
      </c>
      <c r="I365" s="29"/>
      <c r="J365" s="29"/>
    </row>
    <row r="366" spans="1:10" s="24" customFormat="1" ht="20.100000000000001" customHeight="1" x14ac:dyDescent="0.3">
      <c r="A366" s="46">
        <f>SUBTOTAL(103,$C$6:C366)</f>
        <v>361</v>
      </c>
      <c r="B366" s="34">
        <v>2349</v>
      </c>
      <c r="C366" s="27" t="s">
        <v>463</v>
      </c>
      <c r="D366" s="32">
        <v>40000</v>
      </c>
      <c r="E366" s="32">
        <v>4800</v>
      </c>
      <c r="F366" s="28" t="s">
        <v>918</v>
      </c>
      <c r="G366" s="26" t="s">
        <v>930</v>
      </c>
      <c r="I366" s="29"/>
      <c r="J366" s="29"/>
    </row>
    <row r="367" spans="1:10" s="24" customFormat="1" ht="20.100000000000001" customHeight="1" x14ac:dyDescent="0.3">
      <c r="A367" s="46">
        <f>SUBTOTAL(103,$C$6:C367)</f>
        <v>362</v>
      </c>
      <c r="B367" s="34">
        <v>2313</v>
      </c>
      <c r="C367" s="27" t="s">
        <v>430</v>
      </c>
      <c r="D367" s="32">
        <v>35000</v>
      </c>
      <c r="E367" s="32">
        <v>4200</v>
      </c>
      <c r="F367" s="28" t="s">
        <v>918</v>
      </c>
      <c r="G367" s="26" t="s">
        <v>930</v>
      </c>
      <c r="I367" s="29"/>
      <c r="J367" s="29"/>
    </row>
    <row r="368" spans="1:10" s="24" customFormat="1" ht="20.100000000000001" customHeight="1" x14ac:dyDescent="0.3">
      <c r="A368" s="46">
        <f>SUBTOTAL(103,$C$6:C368)</f>
        <v>363</v>
      </c>
      <c r="B368" s="34">
        <v>2512</v>
      </c>
      <c r="C368" s="27" t="s">
        <v>594</v>
      </c>
      <c r="D368" s="32">
        <v>40000</v>
      </c>
      <c r="E368" s="32">
        <v>4800</v>
      </c>
      <c r="F368" s="28" t="s">
        <v>918</v>
      </c>
      <c r="G368" s="26" t="s">
        <v>930</v>
      </c>
      <c r="I368" s="29"/>
      <c r="J368" s="29"/>
    </row>
    <row r="369" spans="1:10" s="24" customFormat="1" ht="20.100000000000001" customHeight="1" x14ac:dyDescent="0.3">
      <c r="A369" s="46">
        <f>SUBTOTAL(103,$C$6:C369)</f>
        <v>364</v>
      </c>
      <c r="B369" s="34">
        <v>2205</v>
      </c>
      <c r="C369" s="27" t="s">
        <v>350</v>
      </c>
      <c r="D369" s="32">
        <v>40000</v>
      </c>
      <c r="E369" s="32">
        <v>4500</v>
      </c>
      <c r="F369" s="28" t="s">
        <v>918</v>
      </c>
      <c r="G369" s="26" t="s">
        <v>930</v>
      </c>
      <c r="I369" s="29"/>
      <c r="J369" s="29"/>
    </row>
    <row r="370" spans="1:10" s="24" customFormat="1" ht="20.100000000000001" customHeight="1" x14ac:dyDescent="0.3">
      <c r="A370" s="46">
        <f>SUBTOTAL(103,$C$6:C370)</f>
        <v>365</v>
      </c>
      <c r="B370" s="34">
        <v>1935</v>
      </c>
      <c r="C370" s="27" t="s">
        <v>156</v>
      </c>
      <c r="D370" s="32">
        <v>14000</v>
      </c>
      <c r="E370" s="32">
        <v>1680</v>
      </c>
      <c r="F370" s="28" t="s">
        <v>918</v>
      </c>
      <c r="G370" s="26" t="s">
        <v>930</v>
      </c>
      <c r="I370" s="29"/>
      <c r="J370" s="29"/>
    </row>
    <row r="371" spans="1:10" s="24" customFormat="1" ht="20.100000000000001" customHeight="1" x14ac:dyDescent="0.3">
      <c r="A371" s="46">
        <f>SUBTOTAL(103,$C$6:C371)</f>
        <v>366</v>
      </c>
      <c r="B371" s="34">
        <v>2671</v>
      </c>
      <c r="C371" s="27" t="s">
        <v>728</v>
      </c>
      <c r="D371" s="32">
        <v>10</v>
      </c>
      <c r="E371" s="32">
        <v>1</v>
      </c>
      <c r="F371" s="28" t="s">
        <v>918</v>
      </c>
      <c r="G371" s="26" t="s">
        <v>930</v>
      </c>
      <c r="I371" s="29"/>
      <c r="J371" s="29"/>
    </row>
    <row r="372" spans="1:10" s="24" customFormat="1" ht="20.100000000000001" customHeight="1" x14ac:dyDescent="0.3">
      <c r="A372" s="46">
        <f>SUBTOTAL(103,$C$6:C372)</f>
        <v>367</v>
      </c>
      <c r="B372" s="34">
        <v>2369</v>
      </c>
      <c r="C372" s="27" t="s">
        <v>476</v>
      </c>
      <c r="D372" s="32">
        <v>9500</v>
      </c>
      <c r="E372" s="32">
        <v>1140</v>
      </c>
      <c r="F372" s="28" t="s">
        <v>918</v>
      </c>
      <c r="G372" s="26" t="s">
        <v>930</v>
      </c>
      <c r="I372" s="29"/>
      <c r="J372" s="29"/>
    </row>
    <row r="373" spans="1:10" s="24" customFormat="1" ht="20.100000000000001" customHeight="1" x14ac:dyDescent="0.3">
      <c r="A373" s="46">
        <f>SUBTOTAL(103,$C$6:C373)</f>
        <v>368</v>
      </c>
      <c r="B373" s="34">
        <v>1848</v>
      </c>
      <c r="C373" s="27" t="s">
        <v>95</v>
      </c>
      <c r="D373" s="32">
        <v>5200</v>
      </c>
      <c r="E373" s="32">
        <v>624</v>
      </c>
      <c r="F373" s="28" t="s">
        <v>918</v>
      </c>
      <c r="G373" s="26" t="s">
        <v>930</v>
      </c>
      <c r="I373" s="29"/>
      <c r="J373" s="29"/>
    </row>
    <row r="374" spans="1:10" s="24" customFormat="1" ht="20.100000000000001" customHeight="1" x14ac:dyDescent="0.3">
      <c r="A374" s="46">
        <f>SUBTOTAL(103,$C$6:C374)</f>
        <v>369</v>
      </c>
      <c r="B374" s="34">
        <v>2395</v>
      </c>
      <c r="C374" s="27" t="s">
        <v>499</v>
      </c>
      <c r="D374" s="32">
        <v>50</v>
      </c>
      <c r="E374" s="32">
        <v>6</v>
      </c>
      <c r="F374" s="28" t="s">
        <v>918</v>
      </c>
      <c r="G374" s="26" t="s">
        <v>930</v>
      </c>
      <c r="I374" s="29"/>
      <c r="J374" s="29"/>
    </row>
    <row r="375" spans="1:10" s="24" customFormat="1" ht="20.100000000000001" customHeight="1" x14ac:dyDescent="0.3">
      <c r="A375" s="46">
        <f>SUBTOTAL(103,$C$6:C375)</f>
        <v>370</v>
      </c>
      <c r="B375" s="34">
        <v>2580</v>
      </c>
      <c r="C375" s="27" t="s">
        <v>656</v>
      </c>
      <c r="D375" s="32">
        <v>17500</v>
      </c>
      <c r="E375" s="32">
        <v>2100</v>
      </c>
      <c r="F375" s="28" t="s">
        <v>918</v>
      </c>
      <c r="G375" s="26" t="s">
        <v>930</v>
      </c>
      <c r="I375" s="29"/>
      <c r="J375" s="29"/>
    </row>
    <row r="376" spans="1:10" s="24" customFormat="1" ht="20.100000000000001" customHeight="1" x14ac:dyDescent="0.3">
      <c r="A376" s="46">
        <f>SUBTOTAL(103,$C$6:C376)</f>
        <v>371</v>
      </c>
      <c r="B376" s="34">
        <v>2817</v>
      </c>
      <c r="C376" s="27" t="s">
        <v>861</v>
      </c>
      <c r="D376" s="32">
        <v>10</v>
      </c>
      <c r="E376" s="32">
        <v>1</v>
      </c>
      <c r="F376" s="28" t="s">
        <v>918</v>
      </c>
      <c r="G376" s="26" t="s">
        <v>930</v>
      </c>
      <c r="I376" s="29"/>
      <c r="J376" s="29"/>
    </row>
    <row r="377" spans="1:10" s="24" customFormat="1" ht="20.100000000000001" customHeight="1" x14ac:dyDescent="0.3">
      <c r="A377" s="46">
        <f>SUBTOTAL(103,$C$6:C377)</f>
        <v>372</v>
      </c>
      <c r="B377" s="34">
        <v>2647</v>
      </c>
      <c r="C377" s="27" t="s">
        <v>712</v>
      </c>
      <c r="D377" s="32">
        <v>35000</v>
      </c>
      <c r="E377" s="32">
        <v>4200</v>
      </c>
      <c r="F377" s="28" t="s">
        <v>918</v>
      </c>
      <c r="G377" s="26" t="s">
        <v>930</v>
      </c>
      <c r="I377" s="29"/>
      <c r="J377" s="29"/>
    </row>
    <row r="378" spans="1:10" s="24" customFormat="1" ht="20.100000000000001" customHeight="1" x14ac:dyDescent="0.3">
      <c r="A378" s="46">
        <f>SUBTOTAL(103,$C$6:C378)</f>
        <v>373</v>
      </c>
      <c r="B378" s="34">
        <v>2790</v>
      </c>
      <c r="C378" s="27" t="s">
        <v>836</v>
      </c>
      <c r="D378" s="32">
        <v>10</v>
      </c>
      <c r="E378" s="32">
        <v>1</v>
      </c>
      <c r="F378" s="28" t="s">
        <v>918</v>
      </c>
      <c r="G378" s="26" t="s">
        <v>930</v>
      </c>
      <c r="I378" s="29"/>
      <c r="J378" s="29"/>
    </row>
    <row r="379" spans="1:10" s="24" customFormat="1" ht="20.100000000000001" customHeight="1" x14ac:dyDescent="0.3">
      <c r="A379" s="46">
        <f>SUBTOTAL(103,$C$6:C379)</f>
        <v>374</v>
      </c>
      <c r="B379" s="34">
        <v>2468</v>
      </c>
      <c r="C379" s="27" t="s">
        <v>557</v>
      </c>
      <c r="D379" s="32">
        <v>27500</v>
      </c>
      <c r="E379" s="32">
        <v>2600</v>
      </c>
      <c r="F379" s="28" t="s">
        <v>918</v>
      </c>
      <c r="G379" s="26" t="s">
        <v>930</v>
      </c>
      <c r="I379" s="29"/>
      <c r="J379" s="29"/>
    </row>
    <row r="380" spans="1:10" s="24" customFormat="1" ht="20.100000000000001" customHeight="1" x14ac:dyDescent="0.3">
      <c r="A380" s="46">
        <f>SUBTOTAL(103,$C$6:C380)</f>
        <v>375</v>
      </c>
      <c r="B380" s="34">
        <v>2591</v>
      </c>
      <c r="C380" s="27" t="s">
        <v>666</v>
      </c>
      <c r="D380" s="32">
        <v>100</v>
      </c>
      <c r="E380" s="32">
        <v>12</v>
      </c>
      <c r="F380" s="28" t="s">
        <v>918</v>
      </c>
      <c r="G380" s="26" t="s">
        <v>930</v>
      </c>
      <c r="I380" s="29"/>
      <c r="J380" s="29"/>
    </row>
    <row r="381" spans="1:10" s="24" customFormat="1" ht="20.100000000000001" customHeight="1" x14ac:dyDescent="0.3">
      <c r="A381" s="46">
        <f>SUBTOTAL(103,$C$6:C381)</f>
        <v>376</v>
      </c>
      <c r="B381" s="34">
        <v>2461</v>
      </c>
      <c r="C381" s="27" t="s">
        <v>551</v>
      </c>
      <c r="D381" s="32">
        <v>10</v>
      </c>
      <c r="E381" s="32">
        <v>1</v>
      </c>
      <c r="F381" s="28" t="s">
        <v>918</v>
      </c>
      <c r="G381" s="26" t="s">
        <v>930</v>
      </c>
      <c r="I381" s="29"/>
      <c r="J381" s="29"/>
    </row>
    <row r="382" spans="1:10" s="24" customFormat="1" ht="20.100000000000001" customHeight="1" x14ac:dyDescent="0.3">
      <c r="A382" s="46">
        <f>SUBTOTAL(103,$C$6:C382)</f>
        <v>377</v>
      </c>
      <c r="B382" s="34">
        <v>2345</v>
      </c>
      <c r="C382" s="27" t="s">
        <v>461</v>
      </c>
      <c r="D382" s="32">
        <v>4500</v>
      </c>
      <c r="E382" s="32">
        <v>540</v>
      </c>
      <c r="F382" s="28" t="s">
        <v>918</v>
      </c>
      <c r="G382" s="26" t="s">
        <v>930</v>
      </c>
      <c r="I382" s="29"/>
      <c r="J382" s="29"/>
    </row>
    <row r="383" spans="1:10" s="24" customFormat="1" ht="20.100000000000001" customHeight="1" x14ac:dyDescent="0.3">
      <c r="A383" s="46">
        <f>SUBTOTAL(103,$C$6:C383)</f>
        <v>378</v>
      </c>
      <c r="B383" s="34">
        <v>2199</v>
      </c>
      <c r="C383" s="27" t="s">
        <v>344</v>
      </c>
      <c r="D383" s="32">
        <v>40000</v>
      </c>
      <c r="E383" s="32">
        <v>4150</v>
      </c>
      <c r="F383" s="28" t="s">
        <v>918</v>
      </c>
      <c r="G383" s="26" t="s">
        <v>930</v>
      </c>
      <c r="I383" s="29"/>
      <c r="J383" s="29"/>
    </row>
    <row r="384" spans="1:10" s="24" customFormat="1" ht="20.100000000000001" customHeight="1" x14ac:dyDescent="0.3">
      <c r="A384" s="46">
        <f>SUBTOTAL(103,$C$6:C384)</f>
        <v>379</v>
      </c>
      <c r="B384" s="34">
        <v>1948</v>
      </c>
      <c r="C384" s="27" t="s">
        <v>165</v>
      </c>
      <c r="D384" s="32">
        <v>7000</v>
      </c>
      <c r="E384" s="32">
        <v>840</v>
      </c>
      <c r="F384" s="28" t="s">
        <v>918</v>
      </c>
      <c r="G384" s="26" t="s">
        <v>930</v>
      </c>
      <c r="I384" s="29"/>
      <c r="J384" s="29"/>
    </row>
    <row r="385" spans="1:10" s="24" customFormat="1" ht="20.100000000000001" customHeight="1" x14ac:dyDescent="0.3">
      <c r="A385" s="46">
        <f>SUBTOTAL(103,$C$6:C385)</f>
        <v>380</v>
      </c>
      <c r="B385" s="34">
        <v>2774</v>
      </c>
      <c r="C385" s="27" t="s">
        <v>821</v>
      </c>
      <c r="D385" s="32">
        <v>2500</v>
      </c>
      <c r="E385" s="32">
        <v>300</v>
      </c>
      <c r="F385" s="28" t="s">
        <v>918</v>
      </c>
      <c r="G385" s="26" t="s">
        <v>930</v>
      </c>
      <c r="I385" s="29"/>
      <c r="J385" s="29"/>
    </row>
    <row r="386" spans="1:10" s="24" customFormat="1" ht="20.100000000000001" customHeight="1" x14ac:dyDescent="0.3">
      <c r="A386" s="46">
        <f>SUBTOTAL(103,$C$6:C386)</f>
        <v>381</v>
      </c>
      <c r="B386" s="34">
        <v>2271</v>
      </c>
      <c r="C386" s="27" t="s">
        <v>392</v>
      </c>
      <c r="D386" s="32">
        <v>40000</v>
      </c>
      <c r="E386" s="32">
        <v>4340</v>
      </c>
      <c r="F386" s="28" t="s">
        <v>918</v>
      </c>
      <c r="G386" s="26" t="s">
        <v>930</v>
      </c>
      <c r="I386" s="29"/>
      <c r="J386" s="29"/>
    </row>
    <row r="387" spans="1:10" s="24" customFormat="1" ht="20.100000000000001" customHeight="1" x14ac:dyDescent="0.3">
      <c r="A387" s="46">
        <f>SUBTOTAL(103,$C$6:C387)</f>
        <v>382</v>
      </c>
      <c r="B387" s="34">
        <v>2794</v>
      </c>
      <c r="C387" s="27" t="s">
        <v>840</v>
      </c>
      <c r="D387" s="32">
        <v>20000</v>
      </c>
      <c r="E387" s="32">
        <v>2400</v>
      </c>
      <c r="F387" s="28" t="s">
        <v>918</v>
      </c>
      <c r="G387" s="26" t="s">
        <v>930</v>
      </c>
      <c r="I387" s="29"/>
      <c r="J387" s="29"/>
    </row>
    <row r="388" spans="1:10" s="24" customFormat="1" ht="20.100000000000001" customHeight="1" x14ac:dyDescent="0.3">
      <c r="A388" s="46">
        <f>SUBTOTAL(103,$C$6:C388)</f>
        <v>383</v>
      </c>
      <c r="B388" s="34">
        <v>2344</v>
      </c>
      <c r="C388" s="27" t="s">
        <v>460</v>
      </c>
      <c r="D388" s="32">
        <v>9000</v>
      </c>
      <c r="E388" s="32">
        <v>1080</v>
      </c>
      <c r="F388" s="28" t="s">
        <v>918</v>
      </c>
      <c r="G388" s="26" t="s">
        <v>930</v>
      </c>
      <c r="I388" s="29"/>
      <c r="J388" s="29"/>
    </row>
    <row r="389" spans="1:10" s="24" customFormat="1" ht="20.100000000000001" customHeight="1" x14ac:dyDescent="0.3">
      <c r="A389" s="46">
        <f>SUBTOTAL(103,$C$6:C389)</f>
        <v>384</v>
      </c>
      <c r="B389" s="34">
        <v>2665</v>
      </c>
      <c r="C389" s="27" t="s">
        <v>725</v>
      </c>
      <c r="D389" s="32">
        <v>40000</v>
      </c>
      <c r="E389" s="32">
        <v>4800</v>
      </c>
      <c r="F389" s="28" t="s">
        <v>918</v>
      </c>
      <c r="G389" s="26" t="s">
        <v>930</v>
      </c>
      <c r="I389" s="29"/>
      <c r="J389" s="29"/>
    </row>
    <row r="390" spans="1:10" s="24" customFormat="1" ht="20.100000000000001" customHeight="1" x14ac:dyDescent="0.3">
      <c r="A390" s="46">
        <f>SUBTOTAL(103,$C$6:C390)</f>
        <v>385</v>
      </c>
      <c r="B390" s="34">
        <v>2492</v>
      </c>
      <c r="C390" s="27" t="s">
        <v>578</v>
      </c>
      <c r="D390" s="32">
        <v>6200</v>
      </c>
      <c r="E390" s="32">
        <v>744</v>
      </c>
      <c r="F390" s="28" t="s">
        <v>918</v>
      </c>
      <c r="G390" s="26" t="s">
        <v>930</v>
      </c>
      <c r="I390" s="29"/>
      <c r="J390" s="29"/>
    </row>
    <row r="391" spans="1:10" s="24" customFormat="1" ht="20.100000000000001" customHeight="1" x14ac:dyDescent="0.3">
      <c r="A391" s="46">
        <f>SUBTOTAL(103,$C$6:C391)</f>
        <v>386</v>
      </c>
      <c r="B391" s="34">
        <v>2406</v>
      </c>
      <c r="C391" s="27" t="s">
        <v>508</v>
      </c>
      <c r="D391" s="32">
        <v>26000</v>
      </c>
      <c r="E391" s="32">
        <v>3120</v>
      </c>
      <c r="F391" s="28" t="s">
        <v>918</v>
      </c>
      <c r="G391" s="26" t="s">
        <v>930</v>
      </c>
      <c r="I391" s="29"/>
      <c r="J391" s="29"/>
    </row>
    <row r="392" spans="1:10" s="24" customFormat="1" ht="20.100000000000001" customHeight="1" x14ac:dyDescent="0.3">
      <c r="A392" s="46">
        <f>SUBTOTAL(103,$C$6:C392)</f>
        <v>387</v>
      </c>
      <c r="B392" s="34">
        <v>2585</v>
      </c>
      <c r="C392" s="27" t="s">
        <v>661</v>
      </c>
      <c r="D392" s="32">
        <v>9500</v>
      </c>
      <c r="E392" s="32">
        <v>1140</v>
      </c>
      <c r="F392" s="28" t="s">
        <v>918</v>
      </c>
      <c r="G392" s="26" t="s">
        <v>930</v>
      </c>
      <c r="I392" s="29"/>
      <c r="J392" s="29"/>
    </row>
    <row r="393" spans="1:10" s="24" customFormat="1" ht="20.100000000000001" customHeight="1" x14ac:dyDescent="0.3">
      <c r="A393" s="46">
        <f>SUBTOTAL(103,$C$6:C393)</f>
        <v>388</v>
      </c>
      <c r="B393" s="34">
        <v>2593</v>
      </c>
      <c r="C393" s="27" t="s">
        <v>668</v>
      </c>
      <c r="D393" s="32">
        <v>20000</v>
      </c>
      <c r="E393" s="32">
        <v>2400</v>
      </c>
      <c r="F393" s="28" t="s">
        <v>918</v>
      </c>
      <c r="G393" s="26" t="s">
        <v>930</v>
      </c>
      <c r="I393" s="29"/>
      <c r="J393" s="29"/>
    </row>
    <row r="394" spans="1:10" s="24" customFormat="1" ht="20.100000000000001" customHeight="1" x14ac:dyDescent="0.3">
      <c r="A394" s="46">
        <f>SUBTOTAL(103,$C$6:C394)</f>
        <v>389</v>
      </c>
      <c r="B394" s="34">
        <v>2563</v>
      </c>
      <c r="C394" s="27" t="s">
        <v>639</v>
      </c>
      <c r="D394" s="32">
        <v>40000</v>
      </c>
      <c r="E394" s="32">
        <v>4300</v>
      </c>
      <c r="F394" s="28" t="s">
        <v>918</v>
      </c>
      <c r="G394" s="26" t="s">
        <v>930</v>
      </c>
      <c r="I394" s="29"/>
      <c r="J394" s="29"/>
    </row>
    <row r="395" spans="1:10" s="24" customFormat="1" ht="20.100000000000001" customHeight="1" x14ac:dyDescent="0.3">
      <c r="A395" s="46">
        <f>SUBTOTAL(103,$C$6:C395)</f>
        <v>390</v>
      </c>
      <c r="B395" s="34">
        <v>2316</v>
      </c>
      <c r="C395" s="27" t="s">
        <v>433</v>
      </c>
      <c r="D395" s="32">
        <v>28000</v>
      </c>
      <c r="E395" s="32">
        <v>3360</v>
      </c>
      <c r="F395" s="28" t="s">
        <v>918</v>
      </c>
      <c r="G395" s="26" t="s">
        <v>930</v>
      </c>
      <c r="I395" s="29"/>
      <c r="J395" s="29"/>
    </row>
    <row r="396" spans="1:10" s="24" customFormat="1" ht="20.100000000000001" customHeight="1" x14ac:dyDescent="0.3">
      <c r="A396" s="46">
        <f>SUBTOTAL(103,$C$6:C396)</f>
        <v>391</v>
      </c>
      <c r="B396" s="34">
        <v>2628</v>
      </c>
      <c r="C396" s="27" t="s">
        <v>695</v>
      </c>
      <c r="D396" s="32">
        <v>30000</v>
      </c>
      <c r="E396" s="32">
        <v>3350</v>
      </c>
      <c r="F396" s="28" t="s">
        <v>918</v>
      </c>
      <c r="G396" s="26" t="s">
        <v>930</v>
      </c>
      <c r="I396" s="29"/>
      <c r="J396" s="29"/>
    </row>
    <row r="397" spans="1:10" s="24" customFormat="1" ht="20.100000000000001" customHeight="1" x14ac:dyDescent="0.3">
      <c r="A397" s="46">
        <f>SUBTOTAL(103,$C$6:C397)</f>
        <v>392</v>
      </c>
      <c r="B397" s="34">
        <v>2732</v>
      </c>
      <c r="C397" s="27" t="s">
        <v>682</v>
      </c>
      <c r="D397" s="32">
        <v>35000</v>
      </c>
      <c r="E397" s="32">
        <v>3945</v>
      </c>
      <c r="F397" s="28" t="s">
        <v>918</v>
      </c>
      <c r="G397" s="26" t="s">
        <v>930</v>
      </c>
      <c r="I397" s="29"/>
      <c r="J397" s="29"/>
    </row>
    <row r="398" spans="1:10" s="24" customFormat="1" ht="20.100000000000001" customHeight="1" x14ac:dyDescent="0.3">
      <c r="A398" s="46">
        <f>SUBTOTAL(103,$C$6:C398)</f>
        <v>393</v>
      </c>
      <c r="B398" s="34">
        <v>2686</v>
      </c>
      <c r="C398" s="27" t="s">
        <v>742</v>
      </c>
      <c r="D398" s="32">
        <v>28000</v>
      </c>
      <c r="E398" s="32">
        <v>2360</v>
      </c>
      <c r="F398" s="28" t="s">
        <v>918</v>
      </c>
      <c r="G398" s="26" t="s">
        <v>930</v>
      </c>
      <c r="I398" s="29"/>
      <c r="J398" s="29"/>
    </row>
    <row r="399" spans="1:10" s="24" customFormat="1" ht="20.100000000000001" customHeight="1" x14ac:dyDescent="0.3">
      <c r="A399" s="46">
        <f>SUBTOTAL(103,$C$6:C399)</f>
        <v>394</v>
      </c>
      <c r="B399" s="34">
        <v>1851</v>
      </c>
      <c r="C399" s="27" t="s">
        <v>98</v>
      </c>
      <c r="D399" s="32">
        <v>11000</v>
      </c>
      <c r="E399" s="32">
        <v>1320</v>
      </c>
      <c r="F399" s="28" t="s">
        <v>918</v>
      </c>
      <c r="G399" s="26" t="s">
        <v>930</v>
      </c>
      <c r="I399" s="29"/>
      <c r="J399" s="29"/>
    </row>
    <row r="400" spans="1:10" s="24" customFormat="1" ht="20.100000000000001" customHeight="1" x14ac:dyDescent="0.3">
      <c r="A400" s="46">
        <f>SUBTOTAL(103,$C$6:C400)</f>
        <v>395</v>
      </c>
      <c r="B400" s="34">
        <v>1972</v>
      </c>
      <c r="C400" s="27" t="s">
        <v>183</v>
      </c>
      <c r="D400" s="32">
        <v>13500</v>
      </c>
      <c r="E400" s="32">
        <v>1620</v>
      </c>
      <c r="F400" s="28" t="s">
        <v>918</v>
      </c>
      <c r="G400" s="26" t="s">
        <v>930</v>
      </c>
      <c r="I400" s="29"/>
      <c r="J400" s="29"/>
    </row>
    <row r="401" spans="1:10" s="24" customFormat="1" ht="20.100000000000001" customHeight="1" x14ac:dyDescent="0.3">
      <c r="A401" s="46">
        <f>SUBTOTAL(103,$C$6:C401)</f>
        <v>396</v>
      </c>
      <c r="B401" s="34">
        <v>2469</v>
      </c>
      <c r="C401" s="27" t="s">
        <v>558</v>
      </c>
      <c r="D401" s="32">
        <v>10</v>
      </c>
      <c r="E401" s="32">
        <v>1</v>
      </c>
      <c r="F401" s="28" t="s">
        <v>918</v>
      </c>
      <c r="G401" s="26" t="s">
        <v>930</v>
      </c>
      <c r="I401" s="29"/>
      <c r="J401" s="29"/>
    </row>
    <row r="402" spans="1:10" s="24" customFormat="1" ht="20.100000000000001" customHeight="1" x14ac:dyDescent="0.3">
      <c r="A402" s="46">
        <f>SUBTOTAL(103,$C$6:C402)</f>
        <v>397</v>
      </c>
      <c r="B402" s="34">
        <v>2465</v>
      </c>
      <c r="C402" s="27" t="s">
        <v>555</v>
      </c>
      <c r="D402" s="32">
        <v>6200</v>
      </c>
      <c r="E402" s="32">
        <v>744</v>
      </c>
      <c r="F402" s="28" t="s">
        <v>918</v>
      </c>
      <c r="G402" s="26" t="s">
        <v>930</v>
      </c>
      <c r="I402" s="29"/>
      <c r="J402" s="29"/>
    </row>
    <row r="403" spans="1:10" s="24" customFormat="1" ht="20.100000000000001" customHeight="1" x14ac:dyDescent="0.3">
      <c r="A403" s="46">
        <f>SUBTOTAL(103,$C$6:C403)</f>
        <v>398</v>
      </c>
      <c r="B403" s="34">
        <v>2154</v>
      </c>
      <c r="C403" s="27" t="s">
        <v>307</v>
      </c>
      <c r="D403" s="32">
        <v>21000</v>
      </c>
      <c r="E403" s="32">
        <v>2520</v>
      </c>
      <c r="F403" s="28" t="s">
        <v>918</v>
      </c>
      <c r="G403" s="26" t="s">
        <v>930</v>
      </c>
      <c r="I403" s="29"/>
      <c r="J403" s="29"/>
    </row>
    <row r="404" spans="1:10" s="24" customFormat="1" ht="20.100000000000001" customHeight="1" x14ac:dyDescent="0.3">
      <c r="A404" s="46">
        <f>SUBTOTAL(103,$C$6:C404)</f>
        <v>399</v>
      </c>
      <c r="B404" s="34">
        <v>1943</v>
      </c>
      <c r="C404" s="27" t="s">
        <v>161</v>
      </c>
      <c r="D404" s="32">
        <v>13000</v>
      </c>
      <c r="E404" s="32">
        <v>1560</v>
      </c>
      <c r="F404" s="28" t="s">
        <v>918</v>
      </c>
      <c r="G404" s="26" t="s">
        <v>930</v>
      </c>
      <c r="I404" s="29"/>
      <c r="J404" s="29"/>
    </row>
    <row r="405" spans="1:10" s="24" customFormat="1" ht="20.100000000000001" customHeight="1" x14ac:dyDescent="0.3">
      <c r="A405" s="46">
        <f>SUBTOTAL(103,$C$6:C405)</f>
        <v>400</v>
      </c>
      <c r="B405" s="34">
        <v>2030</v>
      </c>
      <c r="C405" s="27" t="s">
        <v>222</v>
      </c>
      <c r="D405" s="32">
        <v>40000</v>
      </c>
      <c r="E405" s="32">
        <v>4800</v>
      </c>
      <c r="F405" s="28" t="s">
        <v>918</v>
      </c>
      <c r="G405" s="26" t="s">
        <v>930</v>
      </c>
      <c r="I405" s="29"/>
      <c r="J405" s="29"/>
    </row>
    <row r="406" spans="1:10" s="24" customFormat="1" ht="20.100000000000001" customHeight="1" x14ac:dyDescent="0.3">
      <c r="A406" s="46">
        <f>SUBTOTAL(103,$C$6:C406)</f>
        <v>401</v>
      </c>
      <c r="B406" s="34">
        <v>1895</v>
      </c>
      <c r="C406" s="27" t="s">
        <v>126</v>
      </c>
      <c r="D406" s="32">
        <v>28500</v>
      </c>
      <c r="E406" s="32">
        <v>3420</v>
      </c>
      <c r="F406" s="28" t="s">
        <v>918</v>
      </c>
      <c r="G406" s="26" t="s">
        <v>930</v>
      </c>
      <c r="I406" s="29"/>
      <c r="J406" s="29"/>
    </row>
    <row r="407" spans="1:10" s="24" customFormat="1" ht="20.100000000000001" customHeight="1" x14ac:dyDescent="0.3">
      <c r="A407" s="46">
        <f>SUBTOTAL(103,$C$6:C407)</f>
        <v>402</v>
      </c>
      <c r="B407" s="34">
        <v>2388</v>
      </c>
      <c r="C407" s="27" t="s">
        <v>493</v>
      </c>
      <c r="D407" s="32">
        <v>17500</v>
      </c>
      <c r="E407" s="32">
        <v>2100</v>
      </c>
      <c r="F407" s="28" t="s">
        <v>918</v>
      </c>
      <c r="G407" s="26" t="s">
        <v>930</v>
      </c>
      <c r="I407" s="29"/>
      <c r="J407" s="29"/>
    </row>
    <row r="408" spans="1:10" s="24" customFormat="1" ht="20.100000000000001" customHeight="1" x14ac:dyDescent="0.3">
      <c r="A408" s="46">
        <f>SUBTOTAL(103,$C$6:C408)</f>
        <v>403</v>
      </c>
      <c r="B408" s="34">
        <v>2429</v>
      </c>
      <c r="C408" s="27" t="s">
        <v>524</v>
      </c>
      <c r="D408" s="32">
        <v>17500</v>
      </c>
      <c r="E408" s="32">
        <v>2100</v>
      </c>
      <c r="F408" s="28" t="s">
        <v>918</v>
      </c>
      <c r="G408" s="26" t="s">
        <v>930</v>
      </c>
      <c r="I408" s="29"/>
      <c r="J408" s="29"/>
    </row>
    <row r="409" spans="1:10" s="24" customFormat="1" ht="20.100000000000001" customHeight="1" thickBot="1" x14ac:dyDescent="0.35">
      <c r="A409" s="47">
        <f>SUBTOTAL(103,$C$6:C409)</f>
        <v>404</v>
      </c>
      <c r="B409" s="39">
        <v>2792</v>
      </c>
      <c r="C409" s="40" t="s">
        <v>838</v>
      </c>
      <c r="D409" s="41">
        <v>10000</v>
      </c>
      <c r="E409" s="41">
        <v>966</v>
      </c>
      <c r="F409" s="42" t="s">
        <v>918</v>
      </c>
      <c r="G409" s="26" t="s">
        <v>930</v>
      </c>
      <c r="I409" s="29"/>
      <c r="J409" s="29"/>
    </row>
    <row r="410" spans="1:10" s="24" customFormat="1" ht="20.100000000000001" customHeight="1" x14ac:dyDescent="0.3">
      <c r="A410" s="48">
        <f>SUBTOTAL(103,$C$6:C410)</f>
        <v>405</v>
      </c>
      <c r="B410" s="21">
        <v>2464</v>
      </c>
      <c r="C410" s="36" t="s">
        <v>554</v>
      </c>
      <c r="D410" s="37">
        <v>3800</v>
      </c>
      <c r="E410" s="37">
        <v>456</v>
      </c>
      <c r="F410" s="38" t="s">
        <v>918</v>
      </c>
      <c r="G410" s="26" t="s">
        <v>930</v>
      </c>
      <c r="I410" s="29"/>
      <c r="J410" s="29"/>
    </row>
    <row r="411" spans="1:10" s="24" customFormat="1" ht="20.100000000000001" customHeight="1" x14ac:dyDescent="0.3">
      <c r="A411" s="46">
        <f>SUBTOTAL(103,$C$6:C411)</f>
        <v>406</v>
      </c>
      <c r="B411" s="34">
        <v>2449</v>
      </c>
      <c r="C411" s="27" t="s">
        <v>541</v>
      </c>
      <c r="D411" s="32">
        <v>20000</v>
      </c>
      <c r="E411" s="32">
        <v>2400</v>
      </c>
      <c r="F411" s="28" t="s">
        <v>918</v>
      </c>
      <c r="G411" s="26" t="s">
        <v>930</v>
      </c>
      <c r="I411" s="29"/>
      <c r="J411" s="29"/>
    </row>
    <row r="412" spans="1:10" s="24" customFormat="1" ht="20.100000000000001" customHeight="1" x14ac:dyDescent="0.3">
      <c r="A412" s="46">
        <f>SUBTOTAL(103,$C$6:C412)</f>
        <v>407</v>
      </c>
      <c r="B412" s="34">
        <v>2818</v>
      </c>
      <c r="C412" s="27" t="s">
        <v>862</v>
      </c>
      <c r="D412" s="32">
        <v>7500</v>
      </c>
      <c r="E412" s="32">
        <v>900</v>
      </c>
      <c r="F412" s="28" t="s">
        <v>918</v>
      </c>
      <c r="G412" s="26" t="s">
        <v>930</v>
      </c>
      <c r="I412" s="29"/>
      <c r="J412" s="29"/>
    </row>
    <row r="413" spans="1:10" s="24" customFormat="1" ht="20.100000000000001" customHeight="1" x14ac:dyDescent="0.3">
      <c r="A413" s="46">
        <f>SUBTOTAL(103,$C$6:C413)</f>
        <v>408</v>
      </c>
      <c r="B413" s="34">
        <v>2463</v>
      </c>
      <c r="C413" s="27" t="s">
        <v>553</v>
      </c>
      <c r="D413" s="32">
        <v>500</v>
      </c>
      <c r="E413" s="32">
        <v>60</v>
      </c>
      <c r="F413" s="28" t="s">
        <v>918</v>
      </c>
      <c r="G413" s="26" t="s">
        <v>930</v>
      </c>
      <c r="I413" s="29"/>
      <c r="J413" s="29"/>
    </row>
    <row r="414" spans="1:10" s="24" customFormat="1" ht="20.100000000000001" customHeight="1" x14ac:dyDescent="0.3">
      <c r="A414" s="46">
        <f>SUBTOTAL(103,$C$6:C414)</f>
        <v>409</v>
      </c>
      <c r="B414" s="34">
        <v>2172</v>
      </c>
      <c r="C414" s="27" t="s">
        <v>324</v>
      </c>
      <c r="D414" s="32">
        <v>20000</v>
      </c>
      <c r="E414" s="32">
        <v>2400</v>
      </c>
      <c r="F414" s="28" t="s">
        <v>918</v>
      </c>
      <c r="G414" s="26" t="s">
        <v>930</v>
      </c>
      <c r="I414" s="29"/>
      <c r="J414" s="29"/>
    </row>
    <row r="415" spans="1:10" s="24" customFormat="1" ht="20.100000000000001" customHeight="1" x14ac:dyDescent="0.3">
      <c r="A415" s="46">
        <f>SUBTOTAL(103,$C$6:C415)</f>
        <v>410</v>
      </c>
      <c r="B415" s="34">
        <v>2454</v>
      </c>
      <c r="C415" s="27" t="s">
        <v>546</v>
      </c>
      <c r="D415" s="32">
        <v>10</v>
      </c>
      <c r="E415" s="32">
        <v>1</v>
      </c>
      <c r="F415" s="28" t="s">
        <v>918</v>
      </c>
      <c r="G415" s="26" t="s">
        <v>930</v>
      </c>
      <c r="I415" s="29"/>
      <c r="J415" s="29"/>
    </row>
    <row r="416" spans="1:10" s="24" customFormat="1" ht="20.100000000000001" customHeight="1" x14ac:dyDescent="0.3">
      <c r="A416" s="46">
        <f>SUBTOTAL(103,$C$6:C416)</f>
        <v>411</v>
      </c>
      <c r="B416" s="34">
        <v>1847</v>
      </c>
      <c r="C416" s="27" t="s">
        <v>94</v>
      </c>
      <c r="D416" s="32">
        <v>400</v>
      </c>
      <c r="E416" s="32">
        <v>48</v>
      </c>
      <c r="F416" s="28" t="s">
        <v>918</v>
      </c>
      <c r="G416" s="26" t="s">
        <v>930</v>
      </c>
      <c r="I416" s="29"/>
      <c r="J416" s="29"/>
    </row>
    <row r="417" spans="1:10" s="24" customFormat="1" ht="20.100000000000001" customHeight="1" x14ac:dyDescent="0.3">
      <c r="A417" s="46">
        <f>SUBTOTAL(103,$C$6:C417)</f>
        <v>412</v>
      </c>
      <c r="B417" s="34">
        <v>1640</v>
      </c>
      <c r="C417" s="27" t="s">
        <v>22</v>
      </c>
      <c r="D417" s="32">
        <v>35000</v>
      </c>
      <c r="E417" s="32">
        <v>4200</v>
      </c>
      <c r="F417" s="28" t="s">
        <v>916</v>
      </c>
      <c r="G417" s="26"/>
      <c r="I417" s="29"/>
      <c r="J417" s="29"/>
    </row>
    <row r="418" spans="1:10" s="24" customFormat="1" ht="20.100000000000001" customHeight="1" x14ac:dyDescent="0.3">
      <c r="A418" s="46">
        <f>SUBTOTAL(103,$C$6:C418)</f>
        <v>413</v>
      </c>
      <c r="B418" s="34">
        <v>1766</v>
      </c>
      <c r="C418" s="27" t="s">
        <v>56</v>
      </c>
      <c r="D418" s="32">
        <v>5500</v>
      </c>
      <c r="E418" s="32">
        <v>605</v>
      </c>
      <c r="F418" s="28" t="s">
        <v>916</v>
      </c>
      <c r="G418" s="26"/>
      <c r="I418" s="29"/>
      <c r="J418" s="29"/>
    </row>
    <row r="419" spans="1:10" s="24" customFormat="1" ht="20.100000000000001" customHeight="1" x14ac:dyDescent="0.3">
      <c r="A419" s="46">
        <f>SUBTOTAL(103,$C$6:C419)</f>
        <v>414</v>
      </c>
      <c r="B419" s="34">
        <v>2314</v>
      </c>
      <c r="C419" s="27" t="s">
        <v>431</v>
      </c>
      <c r="D419" s="32">
        <v>17000</v>
      </c>
      <c r="E419" s="32">
        <v>1190</v>
      </c>
      <c r="F419" s="28" t="s">
        <v>916</v>
      </c>
      <c r="G419" s="26"/>
      <c r="I419" s="29"/>
      <c r="J419" s="29"/>
    </row>
    <row r="420" spans="1:10" s="24" customFormat="1" ht="20.100000000000001" customHeight="1" x14ac:dyDescent="0.3">
      <c r="A420" s="46">
        <f>SUBTOTAL(103,$C$6:C420)</f>
        <v>415</v>
      </c>
      <c r="B420" s="34">
        <v>2218</v>
      </c>
      <c r="C420" s="27" t="s">
        <v>357</v>
      </c>
      <c r="D420" s="32">
        <v>28000</v>
      </c>
      <c r="E420" s="32">
        <v>2520</v>
      </c>
      <c r="F420" s="28" t="s">
        <v>916</v>
      </c>
      <c r="G420" s="26"/>
      <c r="I420" s="29"/>
      <c r="J420" s="29"/>
    </row>
    <row r="421" spans="1:10" s="24" customFormat="1" ht="20.100000000000001" customHeight="1" x14ac:dyDescent="0.3">
      <c r="A421" s="46">
        <f>SUBTOTAL(103,$C$6:C421)</f>
        <v>416</v>
      </c>
      <c r="B421" s="34">
        <v>1921</v>
      </c>
      <c r="C421" s="27" t="s">
        <v>145</v>
      </c>
      <c r="D421" s="32">
        <v>16000</v>
      </c>
      <c r="E421" s="32">
        <v>1760</v>
      </c>
      <c r="F421" s="28" t="s">
        <v>916</v>
      </c>
      <c r="G421" s="26"/>
      <c r="I421" s="29"/>
      <c r="J421" s="29"/>
    </row>
    <row r="422" spans="1:10" s="24" customFormat="1" ht="20.100000000000001" customHeight="1" x14ac:dyDescent="0.3">
      <c r="A422" s="46">
        <f>SUBTOTAL(103,$C$6:C422)</f>
        <v>417</v>
      </c>
      <c r="B422" s="34">
        <v>1781</v>
      </c>
      <c r="C422" s="27" t="s">
        <v>61</v>
      </c>
      <c r="D422" s="32">
        <v>3000</v>
      </c>
      <c r="E422" s="32">
        <v>60</v>
      </c>
      <c r="F422" s="28" t="s">
        <v>916</v>
      </c>
      <c r="G422" s="26"/>
      <c r="I422" s="29"/>
      <c r="J422" s="29"/>
    </row>
    <row r="423" spans="1:10" s="24" customFormat="1" ht="20.100000000000001" customHeight="1" x14ac:dyDescent="0.3">
      <c r="A423" s="46">
        <f>SUBTOTAL(103,$C$6:C423)</f>
        <v>418</v>
      </c>
      <c r="B423" s="34">
        <v>2394</v>
      </c>
      <c r="C423" s="27" t="s">
        <v>498</v>
      </c>
      <c r="D423" s="32">
        <v>100</v>
      </c>
      <c r="E423" s="32">
        <v>12</v>
      </c>
      <c r="F423" s="28" t="s">
        <v>916</v>
      </c>
      <c r="G423" s="26"/>
      <c r="I423" s="29"/>
      <c r="J423" s="29"/>
    </row>
    <row r="424" spans="1:10" s="24" customFormat="1" ht="20.100000000000001" customHeight="1" x14ac:dyDescent="0.3">
      <c r="A424" s="46">
        <f>SUBTOTAL(103,$C$6:C424)</f>
        <v>419</v>
      </c>
      <c r="B424" s="34">
        <v>2067</v>
      </c>
      <c r="C424" s="27" t="s">
        <v>250</v>
      </c>
      <c r="D424" s="32">
        <v>15000</v>
      </c>
      <c r="E424" s="32">
        <v>1800</v>
      </c>
      <c r="F424" s="28" t="s">
        <v>916</v>
      </c>
      <c r="G424" s="26"/>
      <c r="I424" s="29"/>
      <c r="J424" s="29"/>
    </row>
    <row r="425" spans="1:10" s="24" customFormat="1" ht="20.100000000000001" customHeight="1" x14ac:dyDescent="0.3">
      <c r="A425" s="46">
        <f>SUBTOTAL(103,$C$6:C425)</f>
        <v>420</v>
      </c>
      <c r="B425" s="34">
        <v>2142</v>
      </c>
      <c r="C425" s="27" t="s">
        <v>299</v>
      </c>
      <c r="D425" s="32">
        <v>3500</v>
      </c>
      <c r="E425" s="32">
        <v>385</v>
      </c>
      <c r="F425" s="28" t="s">
        <v>916</v>
      </c>
      <c r="G425" s="26"/>
      <c r="I425" s="29"/>
      <c r="J425" s="29"/>
    </row>
    <row r="426" spans="1:10" s="24" customFormat="1" ht="20.100000000000001" customHeight="1" x14ac:dyDescent="0.3">
      <c r="A426" s="46">
        <f>SUBTOTAL(103,$C$6:C426)</f>
        <v>421</v>
      </c>
      <c r="B426" s="34">
        <v>1529</v>
      </c>
      <c r="C426" s="27" t="s">
        <v>9</v>
      </c>
      <c r="D426" s="32">
        <v>7500</v>
      </c>
      <c r="E426" s="32">
        <v>900</v>
      </c>
      <c r="F426" s="28" t="s">
        <v>916</v>
      </c>
      <c r="G426" s="26"/>
      <c r="I426" s="29"/>
      <c r="J426" s="29"/>
    </row>
    <row r="427" spans="1:10" s="24" customFormat="1" ht="20.100000000000001" customHeight="1" x14ac:dyDescent="0.3">
      <c r="A427" s="46">
        <f>SUBTOTAL(103,$C$6:C427)</f>
        <v>422</v>
      </c>
      <c r="B427" s="34">
        <v>1843</v>
      </c>
      <c r="C427" s="27" t="s">
        <v>91</v>
      </c>
      <c r="D427" s="32">
        <v>32500</v>
      </c>
      <c r="E427" s="32">
        <v>3575</v>
      </c>
      <c r="F427" s="28" t="s">
        <v>916</v>
      </c>
      <c r="G427" s="26"/>
      <c r="I427" s="29"/>
      <c r="J427" s="29"/>
    </row>
    <row r="428" spans="1:10" s="24" customFormat="1" ht="20.100000000000001" customHeight="1" x14ac:dyDescent="0.3">
      <c r="A428" s="46">
        <f>SUBTOTAL(103,$C$6:C428)</f>
        <v>423</v>
      </c>
      <c r="B428" s="34">
        <v>1644</v>
      </c>
      <c r="C428" s="27" t="s">
        <v>24</v>
      </c>
      <c r="D428" s="32">
        <v>7000</v>
      </c>
      <c r="E428" s="32">
        <v>630</v>
      </c>
      <c r="F428" s="28" t="s">
        <v>916</v>
      </c>
      <c r="G428" s="26"/>
      <c r="I428" s="29"/>
      <c r="J428" s="29"/>
    </row>
    <row r="429" spans="1:10" s="24" customFormat="1" ht="20.100000000000001" customHeight="1" x14ac:dyDescent="0.3">
      <c r="A429" s="46">
        <f>SUBTOTAL(103,$C$6:C429)</f>
        <v>424</v>
      </c>
      <c r="B429" s="34">
        <v>1671</v>
      </c>
      <c r="C429" s="27" t="s">
        <v>35</v>
      </c>
      <c r="D429" s="32">
        <v>10000</v>
      </c>
      <c r="E429" s="32">
        <v>800</v>
      </c>
      <c r="F429" s="28" t="s">
        <v>916</v>
      </c>
      <c r="G429" s="26"/>
      <c r="I429" s="29"/>
      <c r="J429" s="29"/>
    </row>
    <row r="430" spans="1:10" s="24" customFormat="1" ht="20.100000000000001" customHeight="1" x14ac:dyDescent="0.3">
      <c r="A430" s="46">
        <f>SUBTOTAL(103,$C$6:C430)</f>
        <v>425</v>
      </c>
      <c r="B430" s="34">
        <v>1645</v>
      </c>
      <c r="C430" s="27" t="s">
        <v>25</v>
      </c>
      <c r="D430" s="32">
        <v>6000</v>
      </c>
      <c r="E430" s="32">
        <v>480</v>
      </c>
      <c r="F430" s="28" t="s">
        <v>916</v>
      </c>
      <c r="G430" s="26"/>
      <c r="I430" s="29"/>
      <c r="J430" s="29"/>
    </row>
    <row r="431" spans="1:10" s="24" customFormat="1" ht="20.100000000000001" customHeight="1" x14ac:dyDescent="0.3">
      <c r="A431" s="46">
        <f>SUBTOTAL(103,$C$6:C431)</f>
        <v>426</v>
      </c>
      <c r="B431" s="34">
        <v>1444</v>
      </c>
      <c r="C431" s="27" t="s">
        <v>3</v>
      </c>
      <c r="D431" s="32">
        <v>3000</v>
      </c>
      <c r="E431" s="32">
        <v>360</v>
      </c>
      <c r="F431" s="28" t="s">
        <v>916</v>
      </c>
      <c r="G431" s="26"/>
      <c r="I431" s="29"/>
      <c r="J431" s="29"/>
    </row>
    <row r="432" spans="1:10" s="24" customFormat="1" ht="20.100000000000001" customHeight="1" x14ac:dyDescent="0.3">
      <c r="A432" s="46">
        <f>SUBTOTAL(103,$C$6:C432)</f>
        <v>427</v>
      </c>
      <c r="B432" s="34">
        <v>1804</v>
      </c>
      <c r="C432" s="27" t="s">
        <v>72</v>
      </c>
      <c r="D432" s="32">
        <v>20000</v>
      </c>
      <c r="E432" s="32">
        <v>400</v>
      </c>
      <c r="F432" s="28" t="s">
        <v>916</v>
      </c>
      <c r="G432" s="26"/>
      <c r="I432" s="29"/>
      <c r="J432" s="29"/>
    </row>
    <row r="433" spans="1:10" s="24" customFormat="1" ht="20.100000000000001" customHeight="1" x14ac:dyDescent="0.3">
      <c r="A433" s="46">
        <f>SUBTOTAL(103,$C$6:C433)</f>
        <v>428</v>
      </c>
      <c r="B433" s="34">
        <v>1668</v>
      </c>
      <c r="C433" s="27" t="s">
        <v>34</v>
      </c>
      <c r="D433" s="32">
        <v>12000</v>
      </c>
      <c r="E433" s="32">
        <v>720</v>
      </c>
      <c r="F433" s="28" t="s">
        <v>916</v>
      </c>
      <c r="G433" s="26"/>
      <c r="I433" s="29"/>
      <c r="J433" s="29"/>
    </row>
    <row r="434" spans="1:10" s="24" customFormat="1" ht="20.100000000000001" customHeight="1" x14ac:dyDescent="0.3">
      <c r="A434" s="46">
        <f>SUBTOTAL(103,$C$6:C434)</f>
        <v>429</v>
      </c>
      <c r="B434" s="34">
        <v>1722</v>
      </c>
      <c r="C434" s="27" t="s">
        <v>44</v>
      </c>
      <c r="D434" s="32">
        <v>10500</v>
      </c>
      <c r="E434" s="32">
        <v>630</v>
      </c>
      <c r="F434" s="28" t="s">
        <v>916</v>
      </c>
      <c r="G434" s="26"/>
      <c r="I434" s="29"/>
      <c r="J434" s="29"/>
    </row>
    <row r="435" spans="1:10" s="24" customFormat="1" ht="20.100000000000001" customHeight="1" x14ac:dyDescent="0.3">
      <c r="A435" s="46">
        <f>SUBTOTAL(103,$C$6:C435)</f>
        <v>430</v>
      </c>
      <c r="B435" s="34">
        <v>1791</v>
      </c>
      <c r="C435" s="27" t="s">
        <v>65</v>
      </c>
      <c r="D435" s="32">
        <v>11000</v>
      </c>
      <c r="E435" s="32">
        <v>220</v>
      </c>
      <c r="F435" s="28" t="s">
        <v>916</v>
      </c>
      <c r="G435" s="26"/>
      <c r="I435" s="29"/>
      <c r="J435" s="29"/>
    </row>
    <row r="436" spans="1:10" s="24" customFormat="1" ht="20.100000000000001" customHeight="1" x14ac:dyDescent="0.3">
      <c r="A436" s="46">
        <f>SUBTOTAL(103,$C$6:C436)</f>
        <v>431</v>
      </c>
      <c r="B436" s="34">
        <v>1496</v>
      </c>
      <c r="C436" s="27" t="s">
        <v>6</v>
      </c>
      <c r="D436" s="32">
        <v>3000</v>
      </c>
      <c r="E436" s="32">
        <v>360</v>
      </c>
      <c r="F436" s="28" t="s">
        <v>916</v>
      </c>
      <c r="G436" s="26"/>
      <c r="I436" s="29"/>
      <c r="J436" s="29"/>
    </row>
    <row r="437" spans="1:10" s="24" customFormat="1" ht="20.100000000000001" customHeight="1" x14ac:dyDescent="0.3">
      <c r="A437" s="46">
        <f>SUBTOTAL(103,$C$6:C437)</f>
        <v>432</v>
      </c>
      <c r="B437" s="34">
        <v>1824</v>
      </c>
      <c r="C437" s="27" t="s">
        <v>80</v>
      </c>
      <c r="D437" s="32">
        <v>13000</v>
      </c>
      <c r="E437" s="32">
        <v>520</v>
      </c>
      <c r="F437" s="28" t="s">
        <v>916</v>
      </c>
      <c r="G437" s="26"/>
      <c r="I437" s="29"/>
      <c r="J437" s="29"/>
    </row>
    <row r="438" spans="1:10" s="24" customFormat="1" ht="20.100000000000001" customHeight="1" x14ac:dyDescent="0.3">
      <c r="A438" s="46">
        <f>SUBTOTAL(103,$C$6:C438)</f>
        <v>433</v>
      </c>
      <c r="B438" s="34">
        <v>1631</v>
      </c>
      <c r="C438" s="27" t="s">
        <v>21</v>
      </c>
      <c r="D438" s="32">
        <v>13000</v>
      </c>
      <c r="E438" s="32">
        <v>1430</v>
      </c>
      <c r="F438" s="28" t="s">
        <v>916</v>
      </c>
      <c r="G438" s="26"/>
      <c r="I438" s="29"/>
      <c r="J438" s="29"/>
    </row>
    <row r="439" spans="1:10" s="24" customFormat="1" ht="20.100000000000001" customHeight="1" x14ac:dyDescent="0.3">
      <c r="A439" s="46">
        <f>SUBTOTAL(103,$C$6:C439)</f>
        <v>434</v>
      </c>
      <c r="B439" s="34">
        <v>1756</v>
      </c>
      <c r="C439" s="27" t="s">
        <v>54</v>
      </c>
      <c r="D439" s="32">
        <v>17500</v>
      </c>
      <c r="E439" s="32">
        <v>700</v>
      </c>
      <c r="F439" s="28" t="s">
        <v>916</v>
      </c>
      <c r="G439" s="26"/>
      <c r="I439" s="29"/>
      <c r="J439" s="29"/>
    </row>
    <row r="440" spans="1:10" s="24" customFormat="1" ht="20.100000000000001" customHeight="1" x14ac:dyDescent="0.3">
      <c r="A440" s="46">
        <f>SUBTOTAL(103,$C$6:C440)</f>
        <v>435</v>
      </c>
      <c r="B440" s="34">
        <v>2590</v>
      </c>
      <c r="C440" s="27" t="s">
        <v>665</v>
      </c>
      <c r="D440" s="32">
        <v>5800</v>
      </c>
      <c r="E440" s="32">
        <v>638</v>
      </c>
      <c r="F440" s="28" t="s">
        <v>916</v>
      </c>
      <c r="G440" s="26"/>
      <c r="I440" s="29"/>
      <c r="J440" s="29"/>
    </row>
    <row r="441" spans="1:10" s="24" customFormat="1" ht="20.100000000000001" customHeight="1" x14ac:dyDescent="0.3">
      <c r="A441" s="46">
        <f>SUBTOTAL(103,$C$6:C441)</f>
        <v>436</v>
      </c>
      <c r="B441" s="34">
        <v>1724</v>
      </c>
      <c r="C441" s="27" t="s">
        <v>45</v>
      </c>
      <c r="D441" s="32">
        <v>35000</v>
      </c>
      <c r="E441" s="32">
        <v>700</v>
      </c>
      <c r="F441" s="28" t="s">
        <v>916</v>
      </c>
      <c r="G441" s="26"/>
      <c r="I441" s="29"/>
      <c r="J441" s="29"/>
    </row>
    <row r="442" spans="1:10" s="24" customFormat="1" ht="20.100000000000001" customHeight="1" x14ac:dyDescent="0.3">
      <c r="A442" s="46">
        <f>SUBTOTAL(103,$C$6:C442)</f>
        <v>437</v>
      </c>
      <c r="B442" s="34">
        <v>1566</v>
      </c>
      <c r="C442" s="27" t="s">
        <v>17</v>
      </c>
      <c r="D442" s="32">
        <v>9600</v>
      </c>
      <c r="E442" s="32">
        <v>576</v>
      </c>
      <c r="F442" s="28" t="s">
        <v>916</v>
      </c>
      <c r="G442" s="26"/>
      <c r="I442" s="29"/>
      <c r="J442" s="29"/>
    </row>
    <row r="443" spans="1:10" s="24" customFormat="1" ht="20.100000000000001" customHeight="1" x14ac:dyDescent="0.3">
      <c r="A443" s="46">
        <f>SUBTOTAL(103,$C$6:C443)</f>
        <v>438</v>
      </c>
      <c r="B443" s="34">
        <v>1953</v>
      </c>
      <c r="C443" s="27" t="s">
        <v>170</v>
      </c>
      <c r="D443" s="32">
        <v>35000</v>
      </c>
      <c r="E443" s="32">
        <v>4200</v>
      </c>
      <c r="F443" s="28" t="s">
        <v>916</v>
      </c>
      <c r="G443" s="26"/>
      <c r="I443" s="29"/>
      <c r="J443" s="29"/>
    </row>
    <row r="444" spans="1:10" s="24" customFormat="1" ht="20.100000000000001" customHeight="1" x14ac:dyDescent="0.3">
      <c r="A444" s="46">
        <f>SUBTOTAL(103,$C$6:C444)</f>
        <v>439</v>
      </c>
      <c r="B444" s="34">
        <v>1551</v>
      </c>
      <c r="C444" s="27" t="s">
        <v>14</v>
      </c>
      <c r="D444" s="32">
        <v>17500</v>
      </c>
      <c r="E444" s="32">
        <v>1225</v>
      </c>
      <c r="F444" s="28" t="s">
        <v>916</v>
      </c>
      <c r="G444" s="26"/>
      <c r="I444" s="29"/>
      <c r="J444" s="29"/>
    </row>
    <row r="445" spans="1:10" s="24" customFormat="1" ht="20.100000000000001" customHeight="1" x14ac:dyDescent="0.3">
      <c r="A445" s="46">
        <f>SUBTOTAL(103,$C$6:C445)</f>
        <v>440</v>
      </c>
      <c r="B445" s="34">
        <v>2031</v>
      </c>
      <c r="C445" s="27" t="s">
        <v>223</v>
      </c>
      <c r="D445" s="32">
        <v>13000</v>
      </c>
      <c r="E445" s="32">
        <v>1430</v>
      </c>
      <c r="F445" s="28" t="s">
        <v>916</v>
      </c>
      <c r="G445" s="26"/>
      <c r="I445" s="29"/>
      <c r="J445" s="29"/>
    </row>
    <row r="446" spans="1:10" s="24" customFormat="1" ht="20.100000000000001" customHeight="1" x14ac:dyDescent="0.3">
      <c r="A446" s="46">
        <f>SUBTOTAL(103,$C$6:C446)</f>
        <v>441</v>
      </c>
      <c r="B446" s="34">
        <v>1855</v>
      </c>
      <c r="C446" s="27" t="s">
        <v>102</v>
      </c>
      <c r="D446" s="32">
        <v>16000</v>
      </c>
      <c r="E446" s="32">
        <v>1920</v>
      </c>
      <c r="F446" s="28" t="s">
        <v>916</v>
      </c>
      <c r="G446" s="26"/>
      <c r="I446" s="29"/>
      <c r="J446" s="29"/>
    </row>
    <row r="447" spans="1:10" s="24" customFormat="1" ht="20.100000000000001" customHeight="1" x14ac:dyDescent="0.3">
      <c r="A447" s="46">
        <f>SUBTOTAL(103,$C$6:C447)</f>
        <v>442</v>
      </c>
      <c r="B447" s="34">
        <v>1421</v>
      </c>
      <c r="C447" s="27" t="s">
        <v>2</v>
      </c>
      <c r="D447" s="32">
        <v>13000</v>
      </c>
      <c r="E447" s="32">
        <v>260</v>
      </c>
      <c r="F447" s="28" t="s">
        <v>916</v>
      </c>
      <c r="G447" s="26"/>
      <c r="I447" s="29"/>
      <c r="J447" s="29"/>
    </row>
    <row r="448" spans="1:10" s="24" customFormat="1" ht="20.100000000000001" customHeight="1" x14ac:dyDescent="0.3">
      <c r="A448" s="46">
        <f>SUBTOTAL(103,$C$6:C448)</f>
        <v>443</v>
      </c>
      <c r="B448" s="34">
        <v>1787</v>
      </c>
      <c r="C448" s="27" t="s">
        <v>63</v>
      </c>
      <c r="D448" s="32">
        <v>18000</v>
      </c>
      <c r="E448" s="32">
        <v>1440</v>
      </c>
      <c r="F448" s="28" t="s">
        <v>916</v>
      </c>
      <c r="G448" s="26"/>
      <c r="I448" s="29"/>
      <c r="J448" s="29"/>
    </row>
    <row r="449" spans="1:10" s="24" customFormat="1" ht="20.100000000000001" customHeight="1" x14ac:dyDescent="0.3">
      <c r="A449" s="46">
        <f>SUBTOTAL(103,$C$6:C449)</f>
        <v>444</v>
      </c>
      <c r="B449" s="34">
        <v>2039</v>
      </c>
      <c r="C449" s="27" t="s">
        <v>229</v>
      </c>
      <c r="D449" s="32">
        <v>30000</v>
      </c>
      <c r="E449" s="32">
        <v>900</v>
      </c>
      <c r="F449" s="28" t="s">
        <v>916</v>
      </c>
      <c r="G449" s="26"/>
      <c r="I449" s="29"/>
      <c r="J449" s="29"/>
    </row>
    <row r="450" spans="1:10" s="24" customFormat="1" ht="20.100000000000001" customHeight="1" x14ac:dyDescent="0.3">
      <c r="A450" s="46">
        <f>SUBTOTAL(103,$C$6:C450)</f>
        <v>445</v>
      </c>
      <c r="B450" s="34">
        <v>1701</v>
      </c>
      <c r="C450" s="27" t="s">
        <v>40</v>
      </c>
      <c r="D450" s="32">
        <v>20000</v>
      </c>
      <c r="E450" s="32">
        <v>400</v>
      </c>
      <c r="F450" s="28" t="s">
        <v>916</v>
      </c>
      <c r="G450" s="26"/>
      <c r="I450" s="29"/>
      <c r="J450" s="29"/>
    </row>
    <row r="451" spans="1:10" s="24" customFormat="1" ht="20.100000000000001" customHeight="1" x14ac:dyDescent="0.3">
      <c r="A451" s="46">
        <f>SUBTOTAL(103,$C$6:C451)</f>
        <v>446</v>
      </c>
      <c r="B451" s="34">
        <v>2320</v>
      </c>
      <c r="C451" s="27" t="s">
        <v>437</v>
      </c>
      <c r="D451" s="32">
        <v>3000</v>
      </c>
      <c r="E451" s="32">
        <v>120</v>
      </c>
      <c r="F451" s="28" t="s">
        <v>916</v>
      </c>
      <c r="G451" s="26"/>
      <c r="I451" s="29"/>
      <c r="J451" s="29"/>
    </row>
    <row r="452" spans="1:10" s="24" customFormat="1" ht="20.100000000000001" customHeight="1" x14ac:dyDescent="0.3">
      <c r="A452" s="46">
        <f>SUBTOTAL(103,$C$6:C452)</f>
        <v>447</v>
      </c>
      <c r="B452" s="34">
        <v>1550</v>
      </c>
      <c r="C452" s="27" t="s">
        <v>13</v>
      </c>
      <c r="D452" s="32">
        <v>20000</v>
      </c>
      <c r="E452" s="32">
        <v>1800</v>
      </c>
      <c r="F452" s="28" t="s">
        <v>916</v>
      </c>
      <c r="G452" s="26"/>
      <c r="I452" s="29"/>
      <c r="J452" s="29"/>
    </row>
    <row r="453" spans="1:10" s="24" customFormat="1" ht="20.100000000000001" customHeight="1" x14ac:dyDescent="0.3">
      <c r="A453" s="46">
        <f>SUBTOTAL(103,$C$6:C453)</f>
        <v>448</v>
      </c>
      <c r="B453" s="34">
        <v>1936</v>
      </c>
      <c r="C453" s="27" t="s">
        <v>157</v>
      </c>
      <c r="D453" s="32">
        <v>6700</v>
      </c>
      <c r="E453" s="32">
        <v>402</v>
      </c>
      <c r="F453" s="28" t="s">
        <v>916</v>
      </c>
      <c r="G453" s="26"/>
      <c r="I453" s="29"/>
      <c r="J453" s="29"/>
    </row>
    <row r="454" spans="1:10" s="24" customFormat="1" ht="20.100000000000001" customHeight="1" x14ac:dyDescent="0.3">
      <c r="A454" s="46">
        <f>SUBTOTAL(103,$C$6:C454)</f>
        <v>449</v>
      </c>
      <c r="B454" s="34">
        <v>1656</v>
      </c>
      <c r="C454" s="27" t="s">
        <v>30</v>
      </c>
      <c r="D454" s="32">
        <v>6000</v>
      </c>
      <c r="E454" s="32">
        <v>720</v>
      </c>
      <c r="F454" s="28" t="s">
        <v>916</v>
      </c>
      <c r="G454" s="26"/>
      <c r="I454" s="29"/>
      <c r="J454" s="29"/>
    </row>
    <row r="455" spans="1:10" s="24" customFormat="1" ht="20.100000000000001" customHeight="1" x14ac:dyDescent="0.3">
      <c r="A455" s="46">
        <f>SUBTOTAL(103,$C$6:C455)</f>
        <v>450</v>
      </c>
      <c r="B455" s="34">
        <v>1641</v>
      </c>
      <c r="C455" s="27" t="s">
        <v>23</v>
      </c>
      <c r="D455" s="32">
        <v>9000</v>
      </c>
      <c r="E455" s="32">
        <v>360</v>
      </c>
      <c r="F455" s="28" t="s">
        <v>916</v>
      </c>
      <c r="G455" s="26"/>
      <c r="I455" s="29"/>
      <c r="J455" s="29"/>
    </row>
    <row r="456" spans="1:10" s="24" customFormat="1" ht="20.100000000000001" customHeight="1" x14ac:dyDescent="0.3">
      <c r="A456" s="46">
        <f>SUBTOTAL(103,$C$6:C456)</f>
        <v>451</v>
      </c>
      <c r="B456" s="34">
        <v>1450</v>
      </c>
      <c r="C456" s="27" t="s">
        <v>4</v>
      </c>
      <c r="D456" s="32">
        <v>32500</v>
      </c>
      <c r="E456" s="32">
        <v>3800</v>
      </c>
      <c r="F456" s="28" t="s">
        <v>916</v>
      </c>
      <c r="G456" s="26"/>
      <c r="I456" s="29"/>
      <c r="J456" s="29"/>
    </row>
    <row r="457" spans="1:10" s="24" customFormat="1" ht="20.100000000000001" customHeight="1" x14ac:dyDescent="0.3">
      <c r="A457" s="46">
        <f>SUBTOTAL(103,$C$6:C457)</f>
        <v>452</v>
      </c>
      <c r="B457" s="34">
        <v>1555</v>
      </c>
      <c r="C457" s="27" t="s">
        <v>15</v>
      </c>
      <c r="D457" s="32">
        <v>6500</v>
      </c>
      <c r="E457" s="32">
        <v>715</v>
      </c>
      <c r="F457" s="28" t="s">
        <v>916</v>
      </c>
      <c r="G457" s="26"/>
      <c r="I457" s="29"/>
      <c r="J457" s="29"/>
    </row>
    <row r="458" spans="1:10" s="24" customFormat="1" ht="20.100000000000001" customHeight="1" x14ac:dyDescent="0.3">
      <c r="A458" s="46">
        <f>SUBTOTAL(103,$C$6:C458)</f>
        <v>453</v>
      </c>
      <c r="B458" s="34">
        <v>1798</v>
      </c>
      <c r="C458" s="27" t="s">
        <v>68</v>
      </c>
      <c r="D458" s="32">
        <v>2000</v>
      </c>
      <c r="E458" s="32">
        <v>140</v>
      </c>
      <c r="F458" s="28" t="s">
        <v>916</v>
      </c>
      <c r="G458" s="26"/>
      <c r="I458" s="29"/>
      <c r="J458" s="29"/>
    </row>
    <row r="459" spans="1:10" s="24" customFormat="1" ht="20.100000000000001" customHeight="1" x14ac:dyDescent="0.3">
      <c r="A459" s="46">
        <f>SUBTOTAL(103,$C$6:C459)</f>
        <v>454</v>
      </c>
      <c r="B459" s="34">
        <v>2859</v>
      </c>
      <c r="C459" s="27" t="s">
        <v>903</v>
      </c>
      <c r="D459" s="32">
        <v>100</v>
      </c>
      <c r="E459" s="32">
        <v>2</v>
      </c>
      <c r="F459" s="28" t="s">
        <v>916</v>
      </c>
      <c r="G459" s="26"/>
      <c r="I459" s="29"/>
      <c r="J459" s="29"/>
    </row>
    <row r="460" spans="1:10" s="24" customFormat="1" ht="20.100000000000001" customHeight="1" thickBot="1" x14ac:dyDescent="0.35">
      <c r="A460" s="47">
        <f>SUBTOTAL(103,$C$6:C460)</f>
        <v>455</v>
      </c>
      <c r="B460" s="39">
        <v>1969</v>
      </c>
      <c r="C460" s="40" t="s">
        <v>181</v>
      </c>
      <c r="D460" s="41">
        <v>20000</v>
      </c>
      <c r="E460" s="41">
        <v>1600</v>
      </c>
      <c r="F460" s="42" t="s">
        <v>916</v>
      </c>
      <c r="G460" s="26"/>
      <c r="I460" s="29"/>
      <c r="J460" s="29"/>
    </row>
    <row r="461" spans="1:10" s="24" customFormat="1" ht="20.100000000000001" customHeight="1" x14ac:dyDescent="0.3">
      <c r="A461" s="48">
        <f>SUBTOTAL(103,$C$6:C461)</f>
        <v>456</v>
      </c>
      <c r="B461" s="21">
        <v>2260</v>
      </c>
      <c r="C461" s="36" t="s">
        <v>383</v>
      </c>
      <c r="D461" s="37">
        <v>32500</v>
      </c>
      <c r="E461" s="37">
        <v>3900</v>
      </c>
      <c r="F461" s="38" t="s">
        <v>916</v>
      </c>
      <c r="G461" s="26"/>
      <c r="I461" s="29"/>
      <c r="J461" s="29"/>
    </row>
    <row r="462" spans="1:10" s="24" customFormat="1" ht="20.100000000000001" customHeight="1" x14ac:dyDescent="0.3">
      <c r="A462" s="46">
        <f>SUBTOTAL(103,$C$6:C462)</f>
        <v>457</v>
      </c>
      <c r="B462" s="34">
        <v>1991</v>
      </c>
      <c r="C462" s="27" t="s">
        <v>191</v>
      </c>
      <c r="D462" s="32">
        <v>35000</v>
      </c>
      <c r="E462" s="32">
        <v>2800</v>
      </c>
      <c r="F462" s="28" t="s">
        <v>916</v>
      </c>
      <c r="G462" s="26"/>
      <c r="I462" s="29"/>
      <c r="J462" s="29"/>
    </row>
    <row r="463" spans="1:10" s="24" customFormat="1" ht="20.100000000000001" customHeight="1" x14ac:dyDescent="0.3">
      <c r="A463" s="46">
        <f>SUBTOTAL(103,$C$6:C463)</f>
        <v>458</v>
      </c>
      <c r="B463" s="34">
        <v>1769</v>
      </c>
      <c r="C463" s="27" t="s">
        <v>58</v>
      </c>
      <c r="D463" s="32">
        <v>9000</v>
      </c>
      <c r="E463" s="32">
        <v>810</v>
      </c>
      <c r="F463" s="28" t="s">
        <v>916</v>
      </c>
      <c r="G463" s="26"/>
      <c r="I463" s="29"/>
      <c r="J463" s="29"/>
    </row>
    <row r="464" spans="1:10" s="24" customFormat="1" ht="20.100000000000001" customHeight="1" x14ac:dyDescent="0.3">
      <c r="A464" s="46">
        <f>SUBTOTAL(103,$C$6:C464)</f>
        <v>459</v>
      </c>
      <c r="B464" s="34">
        <v>1819</v>
      </c>
      <c r="C464" s="27" t="s">
        <v>77</v>
      </c>
      <c r="D464" s="32">
        <v>35000</v>
      </c>
      <c r="E464" s="32">
        <v>2100</v>
      </c>
      <c r="F464" s="28" t="s">
        <v>916</v>
      </c>
      <c r="G464" s="26"/>
      <c r="I464" s="29"/>
      <c r="J464" s="29"/>
    </row>
    <row r="465" spans="1:10" s="24" customFormat="1" ht="20.100000000000001" customHeight="1" x14ac:dyDescent="0.3">
      <c r="A465" s="46">
        <f>SUBTOTAL(103,$C$6:C465)</f>
        <v>460</v>
      </c>
      <c r="B465" s="34">
        <v>2301</v>
      </c>
      <c r="C465" s="27" t="s">
        <v>418</v>
      </c>
      <c r="D465" s="32">
        <v>16300</v>
      </c>
      <c r="E465" s="32">
        <v>1793</v>
      </c>
      <c r="F465" s="28" t="s">
        <v>916</v>
      </c>
      <c r="G465" s="26"/>
      <c r="I465" s="29"/>
      <c r="J465" s="29"/>
    </row>
    <row r="466" spans="1:10" s="24" customFormat="1" ht="20.100000000000001" customHeight="1" x14ac:dyDescent="0.3">
      <c r="A466" s="46">
        <f>SUBTOTAL(103,$C$6:C466)</f>
        <v>461</v>
      </c>
      <c r="B466" s="34">
        <v>2113</v>
      </c>
      <c r="C466" s="27" t="s">
        <v>280</v>
      </c>
      <c r="D466" s="32">
        <v>3700</v>
      </c>
      <c r="E466" s="32">
        <v>444</v>
      </c>
      <c r="F466" s="28" t="s">
        <v>916</v>
      </c>
      <c r="G466" s="26"/>
      <c r="I466" s="29"/>
      <c r="J466" s="29"/>
    </row>
    <row r="467" spans="1:10" s="24" customFormat="1" ht="20.100000000000001" customHeight="1" x14ac:dyDescent="0.3">
      <c r="A467" s="46">
        <f>SUBTOTAL(103,$C$6:C467)</f>
        <v>462</v>
      </c>
      <c r="B467" s="34">
        <v>2504</v>
      </c>
      <c r="C467" s="27" t="s">
        <v>587</v>
      </c>
      <c r="D467" s="32">
        <v>6200</v>
      </c>
      <c r="E467" s="32">
        <v>744</v>
      </c>
      <c r="F467" s="28" t="s">
        <v>916</v>
      </c>
      <c r="G467" s="26"/>
      <c r="I467" s="29"/>
      <c r="J467" s="29"/>
    </row>
    <row r="468" spans="1:10" s="24" customFormat="1" ht="20.100000000000001" customHeight="1" x14ac:dyDescent="0.3">
      <c r="A468" s="46">
        <f>SUBTOTAL(103,$C$6:C468)</f>
        <v>463</v>
      </c>
      <c r="B468" s="34">
        <v>1771</v>
      </c>
      <c r="C468" s="27" t="s">
        <v>59</v>
      </c>
      <c r="D468" s="32">
        <v>10500</v>
      </c>
      <c r="E468" s="32">
        <v>630</v>
      </c>
      <c r="F468" s="28" t="s">
        <v>916</v>
      </c>
      <c r="G468" s="26"/>
      <c r="I468" s="29"/>
      <c r="J468" s="29"/>
    </row>
    <row r="469" spans="1:10" s="24" customFormat="1" ht="20.100000000000001" customHeight="1" x14ac:dyDescent="0.3">
      <c r="A469" s="46">
        <f>SUBTOTAL(103,$C$6:C469)</f>
        <v>464</v>
      </c>
      <c r="B469" s="34">
        <v>1562</v>
      </c>
      <c r="C469" s="27" t="s">
        <v>16</v>
      </c>
      <c r="D469" s="32">
        <v>6500</v>
      </c>
      <c r="E469" s="32">
        <v>130</v>
      </c>
      <c r="F469" s="28" t="s">
        <v>916</v>
      </c>
      <c r="G469" s="26"/>
      <c r="I469" s="29"/>
      <c r="J469" s="29"/>
    </row>
    <row r="470" spans="1:10" s="24" customFormat="1" ht="20.100000000000001" customHeight="1" x14ac:dyDescent="0.3">
      <c r="A470" s="46">
        <f>SUBTOTAL(103,$C$6:C470)</f>
        <v>465</v>
      </c>
      <c r="B470" s="34">
        <v>1412</v>
      </c>
      <c r="C470" s="27" t="s">
        <v>1</v>
      </c>
      <c r="D470" s="32">
        <v>30000</v>
      </c>
      <c r="E470" s="32">
        <v>3200</v>
      </c>
      <c r="F470" s="28" t="s">
        <v>916</v>
      </c>
      <c r="G470" s="26"/>
      <c r="I470" s="29"/>
      <c r="J470" s="29"/>
    </row>
    <row r="471" spans="1:10" s="24" customFormat="1" ht="20.100000000000001" customHeight="1" x14ac:dyDescent="0.3">
      <c r="A471" s="46">
        <f>SUBTOTAL(103,$C$6:C471)</f>
        <v>466</v>
      </c>
      <c r="B471" s="34">
        <v>2848</v>
      </c>
      <c r="C471" s="27" t="s">
        <v>892</v>
      </c>
      <c r="D471" s="32">
        <v>10</v>
      </c>
      <c r="E471" s="32">
        <v>1</v>
      </c>
      <c r="F471" s="28" t="s">
        <v>916</v>
      </c>
      <c r="G471" s="26"/>
      <c r="I471" s="29"/>
      <c r="J471" s="29"/>
    </row>
    <row r="472" spans="1:10" s="24" customFormat="1" ht="20.100000000000001" customHeight="1" x14ac:dyDescent="0.3">
      <c r="A472" s="46">
        <f>SUBTOTAL(103,$C$6:C472)</f>
        <v>467</v>
      </c>
      <c r="B472" s="34">
        <v>2705</v>
      </c>
      <c r="C472" s="27" t="s">
        <v>758</v>
      </c>
      <c r="D472" s="32">
        <v>2700</v>
      </c>
      <c r="E472" s="32">
        <v>324</v>
      </c>
      <c r="F472" s="28" t="s">
        <v>916</v>
      </c>
      <c r="G472" s="26"/>
      <c r="I472" s="29"/>
      <c r="J472" s="29"/>
    </row>
    <row r="473" spans="1:10" s="24" customFormat="1" ht="20.100000000000001" customHeight="1" x14ac:dyDescent="0.3">
      <c r="A473" s="46">
        <f>SUBTOTAL(103,$C$6:C473)</f>
        <v>468</v>
      </c>
      <c r="B473" s="34">
        <v>2044</v>
      </c>
      <c r="C473" s="27" t="s">
        <v>233</v>
      </c>
      <c r="D473" s="32">
        <v>17000</v>
      </c>
      <c r="E473" s="32">
        <v>1190</v>
      </c>
      <c r="F473" s="28" t="s">
        <v>916</v>
      </c>
      <c r="G473" s="26"/>
      <c r="I473" s="29"/>
      <c r="J473" s="29"/>
    </row>
    <row r="474" spans="1:10" s="24" customFormat="1" ht="20.100000000000001" customHeight="1" x14ac:dyDescent="0.3">
      <c r="A474" s="46">
        <f>SUBTOTAL(103,$C$6:C474)</f>
        <v>469</v>
      </c>
      <c r="B474" s="34">
        <v>1541</v>
      </c>
      <c r="C474" s="27" t="s">
        <v>12</v>
      </c>
      <c r="D474" s="32">
        <v>18000</v>
      </c>
      <c r="E474" s="32">
        <v>1440</v>
      </c>
      <c r="F474" s="28" t="s">
        <v>916</v>
      </c>
      <c r="G474" s="26"/>
      <c r="I474" s="29"/>
      <c r="J474" s="29"/>
    </row>
    <row r="475" spans="1:10" s="24" customFormat="1" ht="20.100000000000001" customHeight="1" x14ac:dyDescent="0.3">
      <c r="A475" s="46">
        <f>SUBTOTAL(103,$C$6:C475)</f>
        <v>470</v>
      </c>
      <c r="B475" s="34">
        <v>2744</v>
      </c>
      <c r="C475" s="27" t="s">
        <v>793</v>
      </c>
      <c r="D475" s="32">
        <v>20000</v>
      </c>
      <c r="E475" s="32">
        <v>2200</v>
      </c>
      <c r="F475" s="28" t="s">
        <v>916</v>
      </c>
      <c r="G475" s="26"/>
      <c r="I475" s="29"/>
      <c r="J475" s="29"/>
    </row>
    <row r="476" spans="1:10" s="24" customFormat="1" ht="20.100000000000001" customHeight="1" x14ac:dyDescent="0.3">
      <c r="A476" s="46">
        <f>SUBTOTAL(103,$C$6:C476)</f>
        <v>471</v>
      </c>
      <c r="B476" s="34">
        <v>2215</v>
      </c>
      <c r="C476" s="27" t="s">
        <v>355</v>
      </c>
      <c r="D476" s="32">
        <v>30000</v>
      </c>
      <c r="E476" s="32">
        <v>600</v>
      </c>
      <c r="F476" s="28" t="s">
        <v>916</v>
      </c>
      <c r="G476" s="26"/>
      <c r="I476" s="29"/>
      <c r="J476" s="29"/>
    </row>
    <row r="477" spans="1:10" s="24" customFormat="1" ht="20.100000000000001" customHeight="1" x14ac:dyDescent="0.3">
      <c r="A477" s="46">
        <f>SUBTOTAL(103,$C$6:C477)</f>
        <v>472</v>
      </c>
      <c r="B477" s="34">
        <v>1571</v>
      </c>
      <c r="C477" s="27" t="s">
        <v>18</v>
      </c>
      <c r="D477" s="32">
        <v>1330</v>
      </c>
      <c r="E477" s="32">
        <v>120</v>
      </c>
      <c r="F477" s="28" t="s">
        <v>916</v>
      </c>
      <c r="G477" s="26"/>
      <c r="I477" s="29"/>
      <c r="J477" s="29"/>
    </row>
    <row r="478" spans="1:10" s="24" customFormat="1" ht="20.100000000000001" customHeight="1" x14ac:dyDescent="0.3">
      <c r="A478" s="46">
        <f>SUBTOTAL(103,$C$6:C478)</f>
        <v>473</v>
      </c>
      <c r="B478" s="34">
        <v>1751</v>
      </c>
      <c r="C478" s="27" t="s">
        <v>53</v>
      </c>
      <c r="D478" s="32">
        <v>20000</v>
      </c>
      <c r="E478" s="32">
        <v>2200</v>
      </c>
      <c r="F478" s="28" t="s">
        <v>916</v>
      </c>
      <c r="G478" s="26"/>
      <c r="I478" s="29"/>
      <c r="J478" s="29"/>
    </row>
    <row r="479" spans="1:10" s="24" customFormat="1" ht="20.100000000000001" customHeight="1" x14ac:dyDescent="0.3">
      <c r="A479" s="46">
        <f>SUBTOTAL(103,$C$6:C479)</f>
        <v>474</v>
      </c>
      <c r="B479" s="34">
        <v>2035</v>
      </c>
      <c r="C479" s="27" t="s">
        <v>225</v>
      </c>
      <c r="D479" s="32">
        <v>12000</v>
      </c>
      <c r="E479" s="32">
        <v>1080</v>
      </c>
      <c r="F479" s="28" t="s">
        <v>916</v>
      </c>
      <c r="G479" s="26"/>
      <c r="I479" s="29"/>
      <c r="J479" s="29"/>
    </row>
    <row r="480" spans="1:10" s="24" customFormat="1" ht="20.100000000000001" customHeight="1" x14ac:dyDescent="0.3">
      <c r="A480" s="46">
        <f>SUBTOTAL(103,$C$6:C480)</f>
        <v>475</v>
      </c>
      <c r="B480" s="34">
        <v>2571</v>
      </c>
      <c r="C480" s="27" t="s">
        <v>647</v>
      </c>
      <c r="D480" s="32">
        <v>5000</v>
      </c>
      <c r="E480" s="32">
        <v>100</v>
      </c>
      <c r="F480" s="28" t="s">
        <v>916</v>
      </c>
      <c r="G480" s="26"/>
      <c r="I480" s="29"/>
      <c r="J480" s="29"/>
    </row>
    <row r="481" spans="1:10" s="24" customFormat="1" ht="20.100000000000001" customHeight="1" x14ac:dyDescent="0.3">
      <c r="A481" s="46">
        <f>SUBTOTAL(103,$C$6:C481)</f>
        <v>476</v>
      </c>
      <c r="B481" s="34">
        <v>1651</v>
      </c>
      <c r="C481" s="27" t="s">
        <v>28</v>
      </c>
      <c r="D481" s="32">
        <v>28500</v>
      </c>
      <c r="E481" s="32">
        <v>2280</v>
      </c>
      <c r="F481" s="28" t="s">
        <v>916</v>
      </c>
      <c r="G481" s="26"/>
      <c r="I481" s="29"/>
      <c r="J481" s="29"/>
    </row>
    <row r="482" spans="1:10" s="24" customFormat="1" ht="20.100000000000001" customHeight="1" x14ac:dyDescent="0.3">
      <c r="A482" s="46">
        <f>SUBTOTAL(103,$C$6:C482)</f>
        <v>477</v>
      </c>
      <c r="B482" s="34">
        <v>1673</v>
      </c>
      <c r="C482" s="27" t="s">
        <v>36</v>
      </c>
      <c r="D482" s="32">
        <v>11000</v>
      </c>
      <c r="E482" s="32">
        <v>770</v>
      </c>
      <c r="F482" s="28" t="s">
        <v>916</v>
      </c>
      <c r="G482" s="26"/>
      <c r="I482" s="29"/>
      <c r="J482" s="29"/>
    </row>
    <row r="483" spans="1:10" s="24" customFormat="1" ht="20.100000000000001" customHeight="1" x14ac:dyDescent="0.3">
      <c r="A483" s="46">
        <f>SUBTOTAL(103,$C$6:C483)</f>
        <v>478</v>
      </c>
      <c r="B483" s="34">
        <v>1801</v>
      </c>
      <c r="C483" s="27" t="s">
        <v>70</v>
      </c>
      <c r="D483" s="32">
        <v>6200</v>
      </c>
      <c r="E483" s="32">
        <v>744</v>
      </c>
      <c r="F483" s="28" t="s">
        <v>916</v>
      </c>
      <c r="G483" s="26"/>
      <c r="I483" s="29"/>
      <c r="J483" s="29"/>
    </row>
    <row r="484" spans="1:10" s="24" customFormat="1" ht="20.100000000000001" customHeight="1" x14ac:dyDescent="0.3">
      <c r="A484" s="46">
        <f>SUBTOTAL(103,$C$6:C484)</f>
        <v>479</v>
      </c>
      <c r="B484" s="34">
        <v>2379</v>
      </c>
      <c r="C484" s="27" t="s">
        <v>485</v>
      </c>
      <c r="D484" s="32">
        <v>4000</v>
      </c>
      <c r="E484" s="32">
        <v>480</v>
      </c>
      <c r="F484" s="28" t="s">
        <v>916</v>
      </c>
      <c r="G484" s="26"/>
      <c r="I484" s="29"/>
      <c r="J484" s="29"/>
    </row>
    <row r="485" spans="1:10" s="24" customFormat="1" ht="20.100000000000001" customHeight="1" x14ac:dyDescent="0.3">
      <c r="A485" s="46">
        <f>SUBTOTAL(103,$C$6:C485)</f>
        <v>480</v>
      </c>
      <c r="B485" s="34">
        <v>1485</v>
      </c>
      <c r="C485" s="27" t="s">
        <v>5</v>
      </c>
      <c r="D485" s="32">
        <v>16000</v>
      </c>
      <c r="E485" s="32">
        <v>1920</v>
      </c>
      <c r="F485" s="28" t="s">
        <v>916</v>
      </c>
      <c r="G485" s="26"/>
      <c r="I485" s="29"/>
      <c r="J485" s="29"/>
    </row>
    <row r="486" spans="1:10" s="24" customFormat="1" ht="20.100000000000001" customHeight="1" x14ac:dyDescent="0.3">
      <c r="A486" s="46">
        <f>SUBTOTAL(103,$C$6:C486)</f>
        <v>481</v>
      </c>
      <c r="B486" s="34">
        <v>2014</v>
      </c>
      <c r="C486" s="27" t="s">
        <v>208</v>
      </c>
      <c r="D486" s="32">
        <v>12000</v>
      </c>
      <c r="E486" s="32">
        <v>1440</v>
      </c>
      <c r="F486" s="28" t="s">
        <v>916</v>
      </c>
      <c r="G486" s="26"/>
      <c r="I486" s="29"/>
      <c r="J486" s="29"/>
    </row>
    <row r="487" spans="1:10" s="24" customFormat="1" ht="20.100000000000001" customHeight="1" x14ac:dyDescent="0.3">
      <c r="A487" s="46">
        <f>SUBTOTAL(103,$C$6:C487)</f>
        <v>482</v>
      </c>
      <c r="B487" s="34">
        <v>1607</v>
      </c>
      <c r="C487" s="27" t="s">
        <v>19</v>
      </c>
      <c r="D487" s="32">
        <v>2500</v>
      </c>
      <c r="E487" s="32">
        <v>300</v>
      </c>
      <c r="F487" s="28" t="s">
        <v>916</v>
      </c>
      <c r="G487" s="26"/>
      <c r="I487" s="29"/>
      <c r="J487" s="29"/>
    </row>
    <row r="488" spans="1:10" s="24" customFormat="1" ht="20.100000000000001" customHeight="1" x14ac:dyDescent="0.3">
      <c r="A488" s="46">
        <f>SUBTOTAL(103,$C$6:C488)</f>
        <v>483</v>
      </c>
      <c r="B488" s="34">
        <v>2826</v>
      </c>
      <c r="C488" s="27" t="s">
        <v>870</v>
      </c>
      <c r="D488" s="32">
        <v>15000</v>
      </c>
      <c r="E488" s="32">
        <v>1200</v>
      </c>
      <c r="F488" s="28" t="s">
        <v>917</v>
      </c>
      <c r="G488" s="26" t="s">
        <v>930</v>
      </c>
      <c r="I488" s="29"/>
      <c r="J488" s="29"/>
    </row>
    <row r="489" spans="1:10" s="24" customFormat="1" ht="20.100000000000001" customHeight="1" x14ac:dyDescent="0.3">
      <c r="A489" s="46">
        <f>SUBTOTAL(103,$C$6:C489)</f>
        <v>484</v>
      </c>
      <c r="B489" s="34">
        <v>2742</v>
      </c>
      <c r="C489" s="27" t="s">
        <v>791</v>
      </c>
      <c r="D489" s="32">
        <v>10</v>
      </c>
      <c r="E489" s="32">
        <v>1</v>
      </c>
      <c r="F489" s="28" t="s">
        <v>917</v>
      </c>
      <c r="G489" s="26" t="s">
        <v>930</v>
      </c>
      <c r="I489" s="29"/>
      <c r="J489" s="29"/>
    </row>
    <row r="490" spans="1:10" s="24" customFormat="1" ht="20.100000000000001" customHeight="1" x14ac:dyDescent="0.3">
      <c r="A490" s="46">
        <f>SUBTOTAL(103,$C$6:C490)</f>
        <v>485</v>
      </c>
      <c r="B490" s="34">
        <v>2510</v>
      </c>
      <c r="C490" s="27" t="s">
        <v>592</v>
      </c>
      <c r="D490" s="32">
        <v>11000</v>
      </c>
      <c r="E490" s="32">
        <v>1320</v>
      </c>
      <c r="F490" s="28" t="s">
        <v>917</v>
      </c>
      <c r="G490" s="26" t="s">
        <v>930</v>
      </c>
      <c r="I490" s="29"/>
      <c r="J490" s="29"/>
    </row>
    <row r="491" spans="1:10" s="24" customFormat="1" ht="20.100000000000001" customHeight="1" x14ac:dyDescent="0.3">
      <c r="A491" s="46">
        <f>SUBTOTAL(103,$C$6:C491)</f>
        <v>486</v>
      </c>
      <c r="B491" s="34">
        <v>2140</v>
      </c>
      <c r="C491" s="27" t="s">
        <v>297</v>
      </c>
      <c r="D491" s="32">
        <v>40000</v>
      </c>
      <c r="E491" s="32">
        <v>3800</v>
      </c>
      <c r="F491" s="28" t="s">
        <v>917</v>
      </c>
      <c r="G491" s="26" t="s">
        <v>930</v>
      </c>
      <c r="I491" s="29"/>
      <c r="J491" s="29"/>
    </row>
    <row r="492" spans="1:10" s="24" customFormat="1" ht="20.100000000000001" customHeight="1" x14ac:dyDescent="0.3">
      <c r="A492" s="46">
        <f>SUBTOTAL(103,$C$6:C492)</f>
        <v>487</v>
      </c>
      <c r="B492" s="34">
        <v>2400</v>
      </c>
      <c r="C492" s="27" t="s">
        <v>503</v>
      </c>
      <c r="D492" s="32">
        <v>30000</v>
      </c>
      <c r="E492" s="32">
        <v>3600</v>
      </c>
      <c r="F492" s="28" t="s">
        <v>917</v>
      </c>
      <c r="G492" s="26" t="s">
        <v>930</v>
      </c>
      <c r="I492" s="29"/>
      <c r="J492" s="29"/>
    </row>
    <row r="493" spans="1:10" s="24" customFormat="1" ht="20.100000000000001" customHeight="1" x14ac:dyDescent="0.3">
      <c r="A493" s="46">
        <f>SUBTOTAL(103,$C$6:C493)</f>
        <v>488</v>
      </c>
      <c r="B493" s="34">
        <v>1905</v>
      </c>
      <c r="C493" s="27" t="s">
        <v>135</v>
      </c>
      <c r="D493" s="32">
        <v>8500</v>
      </c>
      <c r="E493" s="32">
        <v>1020</v>
      </c>
      <c r="F493" s="28" t="s">
        <v>917</v>
      </c>
      <c r="G493" s="26" t="s">
        <v>930</v>
      </c>
      <c r="I493" s="29"/>
      <c r="J493" s="29"/>
    </row>
    <row r="494" spans="1:10" s="24" customFormat="1" ht="20.100000000000001" customHeight="1" x14ac:dyDescent="0.3">
      <c r="A494" s="46">
        <f>SUBTOTAL(103,$C$6:C494)</f>
        <v>489</v>
      </c>
      <c r="B494" s="34">
        <v>2107</v>
      </c>
      <c r="C494" s="27" t="s">
        <v>945</v>
      </c>
      <c r="D494" s="32">
        <v>13500</v>
      </c>
      <c r="E494" s="32">
        <v>1620</v>
      </c>
      <c r="F494" s="28" t="s">
        <v>917</v>
      </c>
      <c r="G494" s="26" t="s">
        <v>930</v>
      </c>
      <c r="I494" s="29"/>
      <c r="J494" s="29"/>
    </row>
    <row r="495" spans="1:10" s="24" customFormat="1" ht="20.100000000000001" customHeight="1" x14ac:dyDescent="0.3">
      <c r="A495" s="46">
        <f>SUBTOTAL(103,$C$6:C495)</f>
        <v>490</v>
      </c>
      <c r="B495" s="34">
        <v>1897</v>
      </c>
      <c r="C495" s="27" t="s">
        <v>128</v>
      </c>
      <c r="D495" s="32">
        <v>14000</v>
      </c>
      <c r="E495" s="32">
        <v>1680</v>
      </c>
      <c r="F495" s="28" t="s">
        <v>917</v>
      </c>
      <c r="G495" s="26" t="s">
        <v>930</v>
      </c>
      <c r="I495" s="29"/>
      <c r="J495" s="29"/>
    </row>
    <row r="496" spans="1:10" s="24" customFormat="1" ht="20.100000000000001" customHeight="1" x14ac:dyDescent="0.3">
      <c r="A496" s="46">
        <f>SUBTOTAL(103,$C$6:C496)</f>
        <v>491</v>
      </c>
      <c r="B496" s="34">
        <v>1947</v>
      </c>
      <c r="C496" s="27" t="s">
        <v>164</v>
      </c>
      <c r="D496" s="32">
        <v>30000</v>
      </c>
      <c r="E496" s="32">
        <v>3600</v>
      </c>
      <c r="F496" s="28" t="s">
        <v>917</v>
      </c>
      <c r="G496" s="26" t="s">
        <v>930</v>
      </c>
      <c r="I496" s="29"/>
      <c r="J496" s="29"/>
    </row>
    <row r="497" spans="1:10" s="24" customFormat="1" ht="20.100000000000001" customHeight="1" x14ac:dyDescent="0.3">
      <c r="A497" s="46">
        <f>SUBTOTAL(103,$C$6:C497)</f>
        <v>492</v>
      </c>
      <c r="B497" s="34">
        <v>2687</v>
      </c>
      <c r="C497" s="27" t="s">
        <v>743</v>
      </c>
      <c r="D497" s="32">
        <v>5000</v>
      </c>
      <c r="E497" s="32">
        <v>600</v>
      </c>
      <c r="F497" s="28" t="s">
        <v>917</v>
      </c>
      <c r="G497" s="26" t="s">
        <v>930</v>
      </c>
      <c r="I497" s="29"/>
      <c r="J497" s="29"/>
    </row>
    <row r="498" spans="1:10" s="24" customFormat="1" ht="20.100000000000001" customHeight="1" x14ac:dyDescent="0.3">
      <c r="A498" s="46">
        <f>SUBTOTAL(103,$C$6:C498)</f>
        <v>493</v>
      </c>
      <c r="B498" s="34">
        <v>1659</v>
      </c>
      <c r="C498" s="27" t="s">
        <v>32</v>
      </c>
      <c r="D498" s="32">
        <v>25000</v>
      </c>
      <c r="E498" s="32">
        <v>3000</v>
      </c>
      <c r="F498" s="28" t="s">
        <v>917</v>
      </c>
      <c r="G498" s="26" t="s">
        <v>930</v>
      </c>
      <c r="I498" s="29"/>
      <c r="J498" s="29"/>
    </row>
    <row r="499" spans="1:10" s="24" customFormat="1" ht="20.100000000000001" customHeight="1" x14ac:dyDescent="0.3">
      <c r="A499" s="46">
        <f>SUBTOTAL(103,$C$6:C499)</f>
        <v>494</v>
      </c>
      <c r="B499" s="34">
        <v>1837</v>
      </c>
      <c r="C499" s="27" t="s">
        <v>87</v>
      </c>
      <c r="D499" s="32">
        <v>4100</v>
      </c>
      <c r="E499" s="32">
        <v>492</v>
      </c>
      <c r="F499" s="28" t="s">
        <v>917</v>
      </c>
      <c r="G499" s="26" t="s">
        <v>930</v>
      </c>
      <c r="I499" s="29"/>
      <c r="J499" s="29"/>
    </row>
    <row r="500" spans="1:10" s="24" customFormat="1" ht="20.100000000000001" customHeight="1" x14ac:dyDescent="0.3">
      <c r="A500" s="46">
        <f>SUBTOTAL(103,$C$6:C500)</f>
        <v>495</v>
      </c>
      <c r="B500" s="34">
        <v>1973</v>
      </c>
      <c r="C500" s="27" t="s">
        <v>940</v>
      </c>
      <c r="D500" s="32">
        <v>13500</v>
      </c>
      <c r="E500" s="32">
        <v>1620</v>
      </c>
      <c r="F500" s="28" t="s">
        <v>917</v>
      </c>
      <c r="G500" s="26" t="s">
        <v>930</v>
      </c>
      <c r="I500" s="29"/>
      <c r="J500" s="29"/>
    </row>
    <row r="501" spans="1:10" s="24" customFormat="1" ht="20.100000000000001" customHeight="1" x14ac:dyDescent="0.3">
      <c r="A501" s="46">
        <f>SUBTOTAL(103,$C$6:C501)</f>
        <v>496</v>
      </c>
      <c r="B501" s="34">
        <v>2561</v>
      </c>
      <c r="C501" s="27" t="s">
        <v>637</v>
      </c>
      <c r="D501" s="32">
        <v>40000</v>
      </c>
      <c r="E501" s="32">
        <v>4800</v>
      </c>
      <c r="F501" s="28" t="s">
        <v>917</v>
      </c>
      <c r="G501" s="26" t="s">
        <v>930</v>
      </c>
      <c r="I501" s="29"/>
      <c r="J501" s="29"/>
    </row>
    <row r="502" spans="1:10" s="24" customFormat="1" ht="20.100000000000001" customHeight="1" x14ac:dyDescent="0.3">
      <c r="A502" s="46">
        <f>SUBTOTAL(103,$C$6:C502)</f>
        <v>497</v>
      </c>
      <c r="B502" s="34">
        <v>2164</v>
      </c>
      <c r="C502" s="27" t="s">
        <v>316</v>
      </c>
      <c r="D502" s="32">
        <v>30000</v>
      </c>
      <c r="E502" s="32">
        <v>3600</v>
      </c>
      <c r="F502" s="28" t="s">
        <v>917</v>
      </c>
      <c r="G502" s="26" t="s">
        <v>930</v>
      </c>
      <c r="I502" s="29"/>
      <c r="J502" s="29"/>
    </row>
    <row r="503" spans="1:10" s="24" customFormat="1" ht="20.100000000000001" customHeight="1" x14ac:dyDescent="0.3">
      <c r="A503" s="46">
        <f>SUBTOTAL(103,$C$6:C503)</f>
        <v>498</v>
      </c>
      <c r="B503" s="34">
        <v>2376</v>
      </c>
      <c r="C503" s="27" t="s">
        <v>483</v>
      </c>
      <c r="D503" s="32">
        <v>35000</v>
      </c>
      <c r="E503" s="32">
        <v>4200</v>
      </c>
      <c r="F503" s="28" t="s">
        <v>917</v>
      </c>
      <c r="G503" s="26" t="s">
        <v>930</v>
      </c>
      <c r="I503" s="29"/>
      <c r="J503" s="29"/>
    </row>
    <row r="504" spans="1:10" s="24" customFormat="1" ht="20.100000000000001" customHeight="1" x14ac:dyDescent="0.3">
      <c r="A504" s="46">
        <f>SUBTOTAL(103,$C$6:C504)</f>
        <v>499</v>
      </c>
      <c r="B504" s="34">
        <v>2716</v>
      </c>
      <c r="C504" s="27" t="s">
        <v>768</v>
      </c>
      <c r="D504" s="32">
        <v>40000</v>
      </c>
      <c r="E504" s="32">
        <v>4800</v>
      </c>
      <c r="F504" s="28" t="s">
        <v>917</v>
      </c>
      <c r="G504" s="26" t="s">
        <v>930</v>
      </c>
      <c r="I504" s="29"/>
      <c r="J504" s="29"/>
    </row>
    <row r="505" spans="1:10" s="24" customFormat="1" ht="20.100000000000001" customHeight="1" x14ac:dyDescent="0.3">
      <c r="A505" s="46">
        <f>SUBTOTAL(103,$C$6:C505)</f>
        <v>500</v>
      </c>
      <c r="B505" s="34">
        <v>2048</v>
      </c>
      <c r="C505" s="27" t="s">
        <v>941</v>
      </c>
      <c r="D505" s="32">
        <v>16000</v>
      </c>
      <c r="E505" s="32">
        <v>1920</v>
      </c>
      <c r="F505" s="28" t="s">
        <v>917</v>
      </c>
      <c r="G505" s="26" t="s">
        <v>930</v>
      </c>
      <c r="I505" s="29"/>
      <c r="J505" s="29"/>
    </row>
    <row r="506" spans="1:10" s="24" customFormat="1" ht="20.100000000000001" customHeight="1" x14ac:dyDescent="0.3">
      <c r="A506" s="46">
        <f>SUBTOTAL(103,$C$6:C506)</f>
        <v>501</v>
      </c>
      <c r="B506" s="34">
        <v>1919</v>
      </c>
      <c r="C506" s="27" t="s">
        <v>144</v>
      </c>
      <c r="D506" s="32">
        <v>40000</v>
      </c>
      <c r="E506" s="32">
        <v>4800</v>
      </c>
      <c r="F506" s="28" t="s">
        <v>917</v>
      </c>
      <c r="G506" s="26" t="s">
        <v>930</v>
      </c>
      <c r="I506" s="29"/>
      <c r="J506" s="29"/>
    </row>
    <row r="507" spans="1:10" s="24" customFormat="1" ht="20.100000000000001" customHeight="1" x14ac:dyDescent="0.3">
      <c r="A507" s="46">
        <f>SUBTOTAL(103,$C$6:C507)</f>
        <v>502</v>
      </c>
      <c r="B507" s="34">
        <v>2798</v>
      </c>
      <c r="C507" s="27" t="s">
        <v>786</v>
      </c>
      <c r="D507" s="32">
        <v>10</v>
      </c>
      <c r="E507" s="32">
        <v>1</v>
      </c>
      <c r="F507" s="28" t="s">
        <v>917</v>
      </c>
      <c r="G507" s="26" t="s">
        <v>930</v>
      </c>
      <c r="I507" s="29"/>
      <c r="J507" s="29"/>
    </row>
    <row r="508" spans="1:10" s="24" customFormat="1" ht="20.100000000000001" customHeight="1" x14ac:dyDescent="0.3">
      <c r="A508" s="46">
        <f>SUBTOTAL(103,$C$6:C508)</f>
        <v>503</v>
      </c>
      <c r="B508" s="34">
        <v>2556</v>
      </c>
      <c r="C508" s="27" t="s">
        <v>632</v>
      </c>
      <c r="D508" s="32">
        <v>30000</v>
      </c>
      <c r="E508" s="32">
        <v>3200</v>
      </c>
      <c r="F508" s="28" t="s">
        <v>917</v>
      </c>
      <c r="G508" s="26" t="s">
        <v>930</v>
      </c>
      <c r="I508" s="29"/>
      <c r="J508" s="29"/>
    </row>
    <row r="509" spans="1:10" s="24" customFormat="1" ht="20.100000000000001" customHeight="1" x14ac:dyDescent="0.3">
      <c r="A509" s="46">
        <f>SUBTOTAL(103,$C$6:C509)</f>
        <v>504</v>
      </c>
      <c r="B509" s="34">
        <v>2412</v>
      </c>
      <c r="C509" s="27" t="s">
        <v>511</v>
      </c>
      <c r="D509" s="32">
        <v>40000</v>
      </c>
      <c r="E509" s="32">
        <v>4800</v>
      </c>
      <c r="F509" s="28" t="s">
        <v>917</v>
      </c>
      <c r="G509" s="26" t="s">
        <v>930</v>
      </c>
      <c r="I509" s="29"/>
      <c r="J509" s="29"/>
    </row>
    <row r="510" spans="1:10" s="24" customFormat="1" ht="20.100000000000001" customHeight="1" x14ac:dyDescent="0.3">
      <c r="A510" s="46">
        <f>SUBTOTAL(103,$C$6:C510)</f>
        <v>505</v>
      </c>
      <c r="B510" s="34">
        <v>2441</v>
      </c>
      <c r="C510" s="27" t="s">
        <v>535</v>
      </c>
      <c r="D510" s="32">
        <v>6500</v>
      </c>
      <c r="E510" s="32">
        <v>780</v>
      </c>
      <c r="F510" s="28" t="s">
        <v>917</v>
      </c>
      <c r="G510" s="26" t="s">
        <v>930</v>
      </c>
      <c r="I510" s="29"/>
      <c r="J510" s="29"/>
    </row>
    <row r="511" spans="1:10" s="24" customFormat="1" ht="20.100000000000001" customHeight="1" thickBot="1" x14ac:dyDescent="0.35">
      <c r="A511" s="47">
        <f>SUBTOTAL(103,$C$6:C511)</f>
        <v>506</v>
      </c>
      <c r="B511" s="39">
        <v>2823</v>
      </c>
      <c r="C511" s="40" t="s">
        <v>867</v>
      </c>
      <c r="D511" s="41">
        <v>15000</v>
      </c>
      <c r="E511" s="41">
        <v>1800</v>
      </c>
      <c r="F511" s="42" t="s">
        <v>917</v>
      </c>
      <c r="G511" s="26" t="s">
        <v>930</v>
      </c>
      <c r="I511" s="29"/>
      <c r="J511" s="29"/>
    </row>
    <row r="512" spans="1:10" s="24" customFormat="1" ht="20.100000000000001" customHeight="1" x14ac:dyDescent="0.3">
      <c r="A512" s="48">
        <f>SUBTOTAL(103,$C$6:C512)</f>
        <v>507</v>
      </c>
      <c r="B512" s="21">
        <v>2248</v>
      </c>
      <c r="C512" s="36" t="s">
        <v>375</v>
      </c>
      <c r="D512" s="37">
        <v>40000</v>
      </c>
      <c r="E512" s="37">
        <v>4800</v>
      </c>
      <c r="F512" s="38" t="s">
        <v>917</v>
      </c>
      <c r="G512" s="26" t="s">
        <v>930</v>
      </c>
      <c r="I512" s="29"/>
      <c r="J512" s="29"/>
    </row>
    <row r="513" spans="1:10" s="24" customFormat="1" ht="20.100000000000001" customHeight="1" x14ac:dyDescent="0.3">
      <c r="A513" s="46">
        <f>SUBTOTAL(103,$C$6:C513)</f>
        <v>508</v>
      </c>
      <c r="B513" s="34">
        <v>2058</v>
      </c>
      <c r="C513" s="27" t="s">
        <v>242</v>
      </c>
      <c r="D513" s="32">
        <v>26500</v>
      </c>
      <c r="E513" s="32">
        <v>3180</v>
      </c>
      <c r="F513" s="28" t="s">
        <v>917</v>
      </c>
      <c r="G513" s="26" t="s">
        <v>930</v>
      </c>
      <c r="I513" s="29"/>
      <c r="J513" s="29"/>
    </row>
    <row r="514" spans="1:10" s="24" customFormat="1" ht="20.100000000000001" customHeight="1" x14ac:dyDescent="0.3">
      <c r="A514" s="46">
        <f>SUBTOTAL(103,$C$6:C514)</f>
        <v>509</v>
      </c>
      <c r="B514" s="34">
        <v>1740</v>
      </c>
      <c r="C514" s="27" t="s">
        <v>51</v>
      </c>
      <c r="D514" s="32">
        <v>4000</v>
      </c>
      <c r="E514" s="32">
        <v>480</v>
      </c>
      <c r="F514" s="28" t="s">
        <v>917</v>
      </c>
      <c r="G514" s="26" t="s">
        <v>930</v>
      </c>
      <c r="I514" s="29"/>
      <c r="J514" s="29"/>
    </row>
    <row r="515" spans="1:10" s="24" customFormat="1" ht="20.100000000000001" customHeight="1" x14ac:dyDescent="0.3">
      <c r="A515" s="46">
        <f>SUBTOTAL(103,$C$6:C515)</f>
        <v>510</v>
      </c>
      <c r="B515" s="34">
        <v>2589</v>
      </c>
      <c r="C515" s="27" t="s">
        <v>664</v>
      </c>
      <c r="D515" s="32">
        <v>500</v>
      </c>
      <c r="E515" s="32">
        <v>60</v>
      </c>
      <c r="F515" s="28" t="s">
        <v>917</v>
      </c>
      <c r="G515" s="26" t="s">
        <v>930</v>
      </c>
      <c r="I515" s="29"/>
      <c r="J515" s="29"/>
    </row>
    <row r="516" spans="1:10" s="24" customFormat="1" ht="20.100000000000001" customHeight="1" x14ac:dyDescent="0.3">
      <c r="A516" s="46">
        <f>SUBTOTAL(103,$C$6:C516)</f>
        <v>511</v>
      </c>
      <c r="B516" s="34">
        <v>2690</v>
      </c>
      <c r="C516" s="27" t="s">
        <v>745</v>
      </c>
      <c r="D516" s="32">
        <v>5500</v>
      </c>
      <c r="E516" s="32">
        <v>660</v>
      </c>
      <c r="F516" s="28" t="s">
        <v>917</v>
      </c>
      <c r="G516" s="26" t="s">
        <v>930</v>
      </c>
      <c r="I516" s="29"/>
      <c r="J516" s="29"/>
    </row>
    <row r="517" spans="1:10" s="24" customFormat="1" ht="20.100000000000001" customHeight="1" x14ac:dyDescent="0.3">
      <c r="A517" s="46">
        <f>SUBTOTAL(103,$C$6:C517)</f>
        <v>512</v>
      </c>
      <c r="B517" s="34">
        <v>1886</v>
      </c>
      <c r="C517" s="27" t="s">
        <v>122</v>
      </c>
      <c r="D517" s="32">
        <v>11000</v>
      </c>
      <c r="E517" s="32">
        <v>1320</v>
      </c>
      <c r="F517" s="28" t="s">
        <v>917</v>
      </c>
      <c r="G517" s="26" t="s">
        <v>930</v>
      </c>
      <c r="I517" s="29"/>
      <c r="J517" s="29"/>
    </row>
    <row r="518" spans="1:10" s="24" customFormat="1" ht="20.100000000000001" customHeight="1" x14ac:dyDescent="0.3">
      <c r="A518" s="46">
        <f>SUBTOTAL(103,$C$6:C518)</f>
        <v>513</v>
      </c>
      <c r="B518" s="34">
        <v>2613</v>
      </c>
      <c r="C518" s="27" t="s">
        <v>685</v>
      </c>
      <c r="D518" s="32">
        <v>15000</v>
      </c>
      <c r="E518" s="32">
        <v>1800</v>
      </c>
      <c r="F518" s="28" t="s">
        <v>917</v>
      </c>
      <c r="G518" s="26" t="s">
        <v>930</v>
      </c>
      <c r="I518" s="29"/>
      <c r="J518" s="29"/>
    </row>
    <row r="519" spans="1:10" s="24" customFormat="1" ht="20.100000000000001" customHeight="1" x14ac:dyDescent="0.3">
      <c r="A519" s="46">
        <f>SUBTOTAL(103,$C$6:C519)</f>
        <v>514</v>
      </c>
      <c r="B519" s="34">
        <v>2106</v>
      </c>
      <c r="C519" s="27" t="s">
        <v>275</v>
      </c>
      <c r="D519" s="32">
        <v>40000</v>
      </c>
      <c r="E519" s="32">
        <v>4650</v>
      </c>
      <c r="F519" s="28" t="s">
        <v>917</v>
      </c>
      <c r="G519" s="26" t="s">
        <v>930</v>
      </c>
      <c r="I519" s="29"/>
      <c r="J519" s="29"/>
    </row>
    <row r="520" spans="1:10" s="24" customFormat="1" ht="20.100000000000001" customHeight="1" x14ac:dyDescent="0.3">
      <c r="A520" s="46">
        <f>SUBTOTAL(103,$C$6:C520)</f>
        <v>515</v>
      </c>
      <c r="B520" s="34">
        <v>2212</v>
      </c>
      <c r="C520" s="27" t="s">
        <v>354</v>
      </c>
      <c r="D520" s="32">
        <v>40000</v>
      </c>
      <c r="E520" s="32">
        <v>4800</v>
      </c>
      <c r="F520" s="28" t="s">
        <v>917</v>
      </c>
      <c r="G520" s="26" t="s">
        <v>930</v>
      </c>
      <c r="I520" s="29"/>
      <c r="J520" s="29"/>
    </row>
    <row r="521" spans="1:10" s="24" customFormat="1" ht="20.100000000000001" customHeight="1" x14ac:dyDescent="0.3">
      <c r="A521" s="46">
        <f>SUBTOTAL(103,$C$6:C521)</f>
        <v>516</v>
      </c>
      <c r="B521" s="34">
        <v>2822</v>
      </c>
      <c r="C521" s="27" t="s">
        <v>866</v>
      </c>
      <c r="D521" s="32">
        <v>10000</v>
      </c>
      <c r="E521" s="32">
        <v>1200</v>
      </c>
      <c r="F521" s="28" t="s">
        <v>917</v>
      </c>
      <c r="G521" s="26" t="s">
        <v>930</v>
      </c>
      <c r="I521" s="29"/>
      <c r="J521" s="29"/>
    </row>
    <row r="522" spans="1:10" s="24" customFormat="1" ht="20.100000000000001" customHeight="1" x14ac:dyDescent="0.3">
      <c r="A522" s="46">
        <f>SUBTOTAL(103,$C$6:C522)</f>
        <v>517</v>
      </c>
      <c r="B522" s="34">
        <v>2092</v>
      </c>
      <c r="C522" s="27" t="s">
        <v>265</v>
      </c>
      <c r="D522" s="32">
        <v>28000</v>
      </c>
      <c r="E522" s="32">
        <v>3360</v>
      </c>
      <c r="F522" s="28" t="s">
        <v>917</v>
      </c>
      <c r="G522" s="26" t="s">
        <v>930</v>
      </c>
      <c r="I522" s="29"/>
      <c r="J522" s="29"/>
    </row>
    <row r="523" spans="1:10" s="24" customFormat="1" ht="20.100000000000001" customHeight="1" x14ac:dyDescent="0.3">
      <c r="A523" s="46">
        <f>SUBTOTAL(103,$C$6:C523)</f>
        <v>518</v>
      </c>
      <c r="B523" s="34">
        <v>1941</v>
      </c>
      <c r="C523" s="27" t="s">
        <v>159</v>
      </c>
      <c r="D523" s="32">
        <v>18500</v>
      </c>
      <c r="E523" s="32">
        <v>2220</v>
      </c>
      <c r="F523" s="28" t="s">
        <v>917</v>
      </c>
      <c r="G523" s="26" t="s">
        <v>930</v>
      </c>
      <c r="I523" s="29"/>
      <c r="J523" s="29"/>
    </row>
    <row r="524" spans="1:10" s="24" customFormat="1" ht="20.100000000000001" customHeight="1" x14ac:dyDescent="0.3">
      <c r="A524" s="46">
        <f>SUBTOTAL(103,$C$6:C524)</f>
        <v>519</v>
      </c>
      <c r="B524" s="34">
        <v>2582</v>
      </c>
      <c r="C524" s="27" t="s">
        <v>658</v>
      </c>
      <c r="D524" s="32">
        <v>30000</v>
      </c>
      <c r="E524" s="32">
        <v>2500</v>
      </c>
      <c r="F524" s="28" t="s">
        <v>917</v>
      </c>
      <c r="G524" s="26" t="s">
        <v>930</v>
      </c>
      <c r="I524" s="29"/>
      <c r="J524" s="29"/>
    </row>
    <row r="525" spans="1:10" s="24" customFormat="1" ht="20.100000000000001" customHeight="1" x14ac:dyDescent="0.3">
      <c r="A525" s="46">
        <f>SUBTOTAL(103,$C$6:C525)</f>
        <v>520</v>
      </c>
      <c r="B525" s="34">
        <v>2324</v>
      </c>
      <c r="C525" s="27" t="s">
        <v>441</v>
      </c>
      <c r="D525" s="32">
        <v>17000</v>
      </c>
      <c r="E525" s="32">
        <v>2040</v>
      </c>
      <c r="F525" s="28" t="s">
        <v>917</v>
      </c>
      <c r="G525" s="26" t="s">
        <v>930</v>
      </c>
      <c r="I525" s="29"/>
      <c r="J525" s="29"/>
    </row>
    <row r="526" spans="1:10" s="24" customFormat="1" ht="20.100000000000001" customHeight="1" x14ac:dyDescent="0.3">
      <c r="A526" s="46">
        <f>SUBTOTAL(103,$C$6:C526)</f>
        <v>521</v>
      </c>
      <c r="B526" s="34">
        <v>1925</v>
      </c>
      <c r="C526" s="27" t="s">
        <v>148</v>
      </c>
      <c r="D526" s="32">
        <v>20000</v>
      </c>
      <c r="E526" s="32">
        <v>2400</v>
      </c>
      <c r="F526" s="28" t="s">
        <v>917</v>
      </c>
      <c r="G526" s="26" t="s">
        <v>930</v>
      </c>
      <c r="I526" s="29"/>
      <c r="J526" s="29"/>
    </row>
    <row r="527" spans="1:10" s="24" customFormat="1" ht="20.100000000000001" customHeight="1" x14ac:dyDescent="0.3">
      <c r="A527" s="46">
        <f>SUBTOTAL(103,$C$6:C527)</f>
        <v>522</v>
      </c>
      <c r="B527" s="34">
        <v>2864</v>
      </c>
      <c r="C527" s="27" t="s">
        <v>908</v>
      </c>
      <c r="D527" s="32">
        <v>100</v>
      </c>
      <c r="E527" s="32">
        <v>3</v>
      </c>
      <c r="F527" s="28" t="s">
        <v>917</v>
      </c>
      <c r="G527" s="26" t="s">
        <v>930</v>
      </c>
      <c r="I527" s="29"/>
      <c r="J527" s="29"/>
    </row>
    <row r="528" spans="1:10" s="24" customFormat="1" ht="20.100000000000001" customHeight="1" x14ac:dyDescent="0.3">
      <c r="A528" s="46">
        <f>SUBTOTAL(103,$C$6:C528)</f>
        <v>523</v>
      </c>
      <c r="B528" s="34">
        <v>2327</v>
      </c>
      <c r="C528" s="27" t="s">
        <v>444</v>
      </c>
      <c r="D528" s="32">
        <v>50</v>
      </c>
      <c r="E528" s="32">
        <v>6</v>
      </c>
      <c r="F528" s="28" t="s">
        <v>917</v>
      </c>
      <c r="G528" s="26" t="s">
        <v>930</v>
      </c>
      <c r="I528" s="29"/>
      <c r="J528" s="29"/>
    </row>
    <row r="529" spans="1:10" s="24" customFormat="1" ht="20.100000000000001" customHeight="1" x14ac:dyDescent="0.3">
      <c r="A529" s="46">
        <f>SUBTOTAL(103,$C$6:C529)</f>
        <v>524</v>
      </c>
      <c r="B529" s="34">
        <v>2009</v>
      </c>
      <c r="C529" s="27" t="s">
        <v>203</v>
      </c>
      <c r="D529" s="32">
        <v>40000</v>
      </c>
      <c r="E529" s="32">
        <v>4800</v>
      </c>
      <c r="F529" s="28" t="s">
        <v>917</v>
      </c>
      <c r="G529" s="26" t="s">
        <v>930</v>
      </c>
      <c r="I529" s="29"/>
      <c r="J529" s="29"/>
    </row>
    <row r="530" spans="1:10" s="24" customFormat="1" ht="20.100000000000001" customHeight="1" x14ac:dyDescent="0.3">
      <c r="A530" s="46">
        <f>SUBTOTAL(103,$C$6:C530)</f>
        <v>525</v>
      </c>
      <c r="B530" s="34">
        <v>2242</v>
      </c>
      <c r="C530" s="27" t="s">
        <v>369</v>
      </c>
      <c r="D530" s="32">
        <v>30000</v>
      </c>
      <c r="E530" s="32">
        <v>3600</v>
      </c>
      <c r="F530" s="28" t="s">
        <v>917</v>
      </c>
      <c r="G530" s="26" t="s">
        <v>930</v>
      </c>
      <c r="I530" s="29"/>
      <c r="J530" s="29"/>
    </row>
    <row r="531" spans="1:10" s="24" customFormat="1" ht="20.100000000000001" customHeight="1" x14ac:dyDescent="0.3">
      <c r="A531" s="46">
        <f>SUBTOTAL(103,$C$6:C531)</f>
        <v>526</v>
      </c>
      <c r="B531" s="34">
        <v>2383</v>
      </c>
      <c r="C531" s="27" t="s">
        <v>488</v>
      </c>
      <c r="D531" s="32">
        <v>9500</v>
      </c>
      <c r="E531" s="32">
        <v>1140</v>
      </c>
      <c r="F531" s="28" t="s">
        <v>917</v>
      </c>
      <c r="G531" s="26" t="s">
        <v>930</v>
      </c>
      <c r="I531" s="29"/>
      <c r="J531" s="29"/>
    </row>
    <row r="532" spans="1:10" s="24" customFormat="1" ht="20.100000000000001" customHeight="1" x14ac:dyDescent="0.3">
      <c r="A532" s="46">
        <f>SUBTOTAL(103,$C$6:C532)</f>
        <v>527</v>
      </c>
      <c r="B532" s="34">
        <v>2297</v>
      </c>
      <c r="C532" s="27" t="s">
        <v>415</v>
      </c>
      <c r="D532" s="32">
        <v>40000</v>
      </c>
      <c r="E532" s="32">
        <v>4800</v>
      </c>
      <c r="F532" s="28" t="s">
        <v>917</v>
      </c>
      <c r="G532" s="26" t="s">
        <v>930</v>
      </c>
      <c r="I532" s="29"/>
      <c r="J532" s="29"/>
    </row>
    <row r="533" spans="1:10" s="24" customFormat="1" ht="20.100000000000001" customHeight="1" x14ac:dyDescent="0.3">
      <c r="A533" s="46">
        <f>SUBTOTAL(103,$C$6:C533)</f>
        <v>528</v>
      </c>
      <c r="B533" s="34">
        <v>2279</v>
      </c>
      <c r="C533" s="27" t="s">
        <v>400</v>
      </c>
      <c r="D533" s="32">
        <v>10000</v>
      </c>
      <c r="E533" s="32">
        <v>1200</v>
      </c>
      <c r="F533" s="28" t="s">
        <v>917</v>
      </c>
      <c r="G533" s="26" t="s">
        <v>930</v>
      </c>
      <c r="I533" s="29"/>
      <c r="J533" s="29"/>
    </row>
    <row r="534" spans="1:10" s="24" customFormat="1" ht="20.100000000000001" customHeight="1" x14ac:dyDescent="0.3">
      <c r="A534" s="46">
        <f>SUBTOTAL(103,$C$6:C534)</f>
        <v>529</v>
      </c>
      <c r="B534" s="34">
        <v>2020</v>
      </c>
      <c r="C534" s="27" t="s">
        <v>946</v>
      </c>
      <c r="D534" s="32">
        <v>40000</v>
      </c>
      <c r="E534" s="32">
        <v>4800</v>
      </c>
      <c r="F534" s="28" t="s">
        <v>917</v>
      </c>
      <c r="G534" s="26" t="s">
        <v>930</v>
      </c>
      <c r="I534" s="29"/>
      <c r="J534" s="29"/>
    </row>
    <row r="535" spans="1:10" s="24" customFormat="1" ht="20.100000000000001" customHeight="1" x14ac:dyDescent="0.3">
      <c r="A535" s="46">
        <f>SUBTOTAL(103,$C$6:C535)</f>
        <v>530</v>
      </c>
      <c r="B535" s="34">
        <v>2057</v>
      </c>
      <c r="C535" s="27" t="s">
        <v>241</v>
      </c>
      <c r="D535" s="32">
        <v>17000</v>
      </c>
      <c r="E535" s="32">
        <v>2040</v>
      </c>
      <c r="F535" s="28" t="s">
        <v>917</v>
      </c>
      <c r="G535" s="26" t="s">
        <v>930</v>
      </c>
      <c r="I535" s="29"/>
      <c r="J535" s="29"/>
    </row>
    <row r="536" spans="1:10" s="24" customFormat="1" ht="20.100000000000001" customHeight="1" x14ac:dyDescent="0.3">
      <c r="A536" s="46">
        <f>SUBTOTAL(103,$C$6:C536)</f>
        <v>531</v>
      </c>
      <c r="B536" s="34">
        <v>2583</v>
      </c>
      <c r="C536" s="27" t="s">
        <v>659</v>
      </c>
      <c r="D536" s="32">
        <v>15000</v>
      </c>
      <c r="E536" s="32">
        <v>1800</v>
      </c>
      <c r="F536" s="28" t="s">
        <v>917</v>
      </c>
      <c r="G536" s="26" t="s">
        <v>930</v>
      </c>
      <c r="I536" s="29"/>
      <c r="J536" s="29"/>
    </row>
    <row r="537" spans="1:10" s="24" customFormat="1" ht="20.100000000000001" customHeight="1" x14ac:dyDescent="0.3">
      <c r="A537" s="46">
        <f>SUBTOTAL(103,$C$6:C537)</f>
        <v>532</v>
      </c>
      <c r="B537" s="34">
        <v>1537</v>
      </c>
      <c r="C537" s="27" t="s">
        <v>10</v>
      </c>
      <c r="D537" s="32">
        <v>9500</v>
      </c>
      <c r="E537" s="32">
        <v>1140</v>
      </c>
      <c r="F537" s="28" t="s">
        <v>917</v>
      </c>
      <c r="G537" s="26" t="s">
        <v>930</v>
      </c>
      <c r="I537" s="29"/>
      <c r="J537" s="29"/>
    </row>
    <row r="538" spans="1:10" s="24" customFormat="1" ht="20.100000000000001" customHeight="1" x14ac:dyDescent="0.3">
      <c r="A538" s="46">
        <f>SUBTOTAL(103,$C$6:C538)</f>
        <v>533</v>
      </c>
      <c r="B538" s="34">
        <v>2176</v>
      </c>
      <c r="C538" s="27" t="s">
        <v>328</v>
      </c>
      <c r="D538" s="32">
        <v>40000</v>
      </c>
      <c r="E538" s="32">
        <v>4800</v>
      </c>
      <c r="F538" s="28" t="s">
        <v>917</v>
      </c>
      <c r="G538" s="26" t="s">
        <v>930</v>
      </c>
      <c r="I538" s="29"/>
      <c r="J538" s="29"/>
    </row>
    <row r="539" spans="1:10" s="24" customFormat="1" ht="20.100000000000001" customHeight="1" x14ac:dyDescent="0.3">
      <c r="A539" s="46">
        <f>SUBTOTAL(103,$C$6:C539)</f>
        <v>534</v>
      </c>
      <c r="B539" s="34">
        <v>2232</v>
      </c>
      <c r="C539" s="27" t="s">
        <v>362</v>
      </c>
      <c r="D539" s="32">
        <v>16500</v>
      </c>
      <c r="E539" s="32">
        <v>1980</v>
      </c>
      <c r="F539" s="28" t="s">
        <v>917</v>
      </c>
      <c r="G539" s="26" t="s">
        <v>930</v>
      </c>
      <c r="I539" s="29"/>
      <c r="J539" s="29"/>
    </row>
    <row r="540" spans="1:10" s="24" customFormat="1" ht="20.100000000000001" customHeight="1" x14ac:dyDescent="0.3">
      <c r="A540" s="46">
        <f>SUBTOTAL(103,$C$6:C540)</f>
        <v>535</v>
      </c>
      <c r="B540" s="34">
        <v>2625</v>
      </c>
      <c r="C540" s="27" t="s">
        <v>693</v>
      </c>
      <c r="D540" s="32">
        <v>4200</v>
      </c>
      <c r="E540" s="32">
        <v>504</v>
      </c>
      <c r="F540" s="28" t="s">
        <v>917</v>
      </c>
      <c r="G540" s="26" t="s">
        <v>930</v>
      </c>
      <c r="I540" s="29"/>
      <c r="J540" s="29"/>
    </row>
    <row r="541" spans="1:10" s="24" customFormat="1" ht="20.100000000000001" customHeight="1" x14ac:dyDescent="0.3">
      <c r="A541" s="46">
        <f>SUBTOTAL(103,$C$6:C541)</f>
        <v>536</v>
      </c>
      <c r="B541" s="34">
        <v>2290</v>
      </c>
      <c r="C541" s="27" t="s">
        <v>408</v>
      </c>
      <c r="D541" s="32">
        <v>25000</v>
      </c>
      <c r="E541" s="32">
        <v>3000</v>
      </c>
      <c r="F541" s="28" t="s">
        <v>917</v>
      </c>
      <c r="G541" s="26" t="s">
        <v>930</v>
      </c>
      <c r="I541" s="29"/>
      <c r="J541" s="29"/>
    </row>
    <row r="542" spans="1:10" s="24" customFormat="1" ht="20.100000000000001" customHeight="1" x14ac:dyDescent="0.3">
      <c r="A542" s="46">
        <f>SUBTOTAL(103,$C$6:C542)</f>
        <v>537</v>
      </c>
      <c r="B542" s="34">
        <v>1937</v>
      </c>
      <c r="C542" s="27" t="s">
        <v>158</v>
      </c>
      <c r="D542" s="32">
        <v>30000</v>
      </c>
      <c r="E542" s="32">
        <v>3600</v>
      </c>
      <c r="F542" s="28" t="s">
        <v>917</v>
      </c>
      <c r="G542" s="26" t="s">
        <v>930</v>
      </c>
      <c r="I542" s="29"/>
      <c r="J542" s="29"/>
    </row>
    <row r="543" spans="1:10" s="24" customFormat="1" ht="20.100000000000001" customHeight="1" x14ac:dyDescent="0.3">
      <c r="A543" s="46">
        <f>SUBTOTAL(103,$C$6:C543)</f>
        <v>538</v>
      </c>
      <c r="B543" s="34">
        <v>1896</v>
      </c>
      <c r="C543" s="27" t="s">
        <v>127</v>
      </c>
      <c r="D543" s="32">
        <v>3700</v>
      </c>
      <c r="E543" s="32">
        <v>444</v>
      </c>
      <c r="F543" s="28" t="s">
        <v>917</v>
      </c>
      <c r="G543" s="26" t="s">
        <v>930</v>
      </c>
      <c r="I543" s="29"/>
      <c r="J543" s="29"/>
    </row>
    <row r="544" spans="1:10" s="24" customFormat="1" ht="20.100000000000001" customHeight="1" x14ac:dyDescent="0.3">
      <c r="A544" s="46">
        <f>SUBTOTAL(103,$C$6:C544)</f>
        <v>539</v>
      </c>
      <c r="B544" s="34">
        <v>2448</v>
      </c>
      <c r="C544" s="27" t="s">
        <v>44</v>
      </c>
      <c r="D544" s="32">
        <v>13500</v>
      </c>
      <c r="E544" s="32">
        <v>1620</v>
      </c>
      <c r="F544" s="28" t="s">
        <v>917</v>
      </c>
      <c r="G544" s="26" t="s">
        <v>930</v>
      </c>
      <c r="I544" s="29"/>
      <c r="J544" s="29"/>
    </row>
    <row r="545" spans="1:10" s="24" customFormat="1" ht="20.100000000000001" customHeight="1" x14ac:dyDescent="0.3">
      <c r="A545" s="46">
        <f>SUBTOTAL(103,$C$6:C545)</f>
        <v>540</v>
      </c>
      <c r="B545" s="34">
        <v>2494</v>
      </c>
      <c r="C545" s="27" t="s">
        <v>580</v>
      </c>
      <c r="D545" s="32">
        <v>40000</v>
      </c>
      <c r="E545" s="32">
        <v>4800</v>
      </c>
      <c r="F545" s="28" t="s">
        <v>917</v>
      </c>
      <c r="G545" s="26" t="s">
        <v>930</v>
      </c>
      <c r="I545" s="29"/>
      <c r="J545" s="29"/>
    </row>
    <row r="546" spans="1:10" s="24" customFormat="1" ht="20.100000000000001" customHeight="1" x14ac:dyDescent="0.3">
      <c r="A546" s="46">
        <f>SUBTOTAL(103,$C$6:C546)</f>
        <v>541</v>
      </c>
      <c r="B546" s="34">
        <v>2042</v>
      </c>
      <c r="C546" s="27" t="s">
        <v>942</v>
      </c>
      <c r="D546" s="32">
        <v>40000</v>
      </c>
      <c r="E546" s="32">
        <v>4800</v>
      </c>
      <c r="F546" s="28" t="s">
        <v>917</v>
      </c>
      <c r="G546" s="26" t="s">
        <v>930</v>
      </c>
      <c r="I546" s="29"/>
      <c r="J546" s="29"/>
    </row>
    <row r="547" spans="1:10" s="24" customFormat="1" ht="20.100000000000001" customHeight="1" x14ac:dyDescent="0.3">
      <c r="A547" s="46">
        <f>SUBTOTAL(103,$C$6:C547)</f>
        <v>542</v>
      </c>
      <c r="B547" s="34">
        <v>2511</v>
      </c>
      <c r="C547" s="27" t="s">
        <v>593</v>
      </c>
      <c r="D547" s="32">
        <v>6800</v>
      </c>
      <c r="E547" s="32">
        <v>816</v>
      </c>
      <c r="F547" s="28" t="s">
        <v>917</v>
      </c>
      <c r="G547" s="26" t="s">
        <v>930</v>
      </c>
      <c r="I547" s="29"/>
      <c r="J547" s="29"/>
    </row>
    <row r="548" spans="1:10" s="24" customFormat="1" ht="20.100000000000001" customHeight="1" x14ac:dyDescent="0.3">
      <c r="A548" s="46">
        <f>SUBTOTAL(103,$C$6:C548)</f>
        <v>543</v>
      </c>
      <c r="B548" s="34">
        <v>2359</v>
      </c>
      <c r="C548" s="27" t="s">
        <v>469</v>
      </c>
      <c r="D548" s="32">
        <v>6000</v>
      </c>
      <c r="E548" s="32">
        <v>621</v>
      </c>
      <c r="F548" s="28" t="s">
        <v>917</v>
      </c>
      <c r="G548" s="26" t="s">
        <v>930</v>
      </c>
      <c r="I548" s="29"/>
      <c r="J548" s="29"/>
    </row>
    <row r="549" spans="1:10" s="24" customFormat="1" ht="20.100000000000001" customHeight="1" x14ac:dyDescent="0.3">
      <c r="A549" s="46">
        <f>SUBTOTAL(103,$C$6:C549)</f>
        <v>544</v>
      </c>
      <c r="B549" s="34">
        <v>2051</v>
      </c>
      <c r="C549" s="27" t="s">
        <v>943</v>
      </c>
      <c r="D549" s="32">
        <v>40000</v>
      </c>
      <c r="E549" s="32">
        <v>4800</v>
      </c>
      <c r="F549" s="28" t="s">
        <v>917</v>
      </c>
      <c r="G549" s="26" t="s">
        <v>930</v>
      </c>
      <c r="I549" s="29"/>
      <c r="J549" s="29"/>
    </row>
    <row r="550" spans="1:10" s="24" customFormat="1" ht="20.100000000000001" customHeight="1" x14ac:dyDescent="0.3">
      <c r="A550" s="46">
        <f>SUBTOTAL(103,$C$6:C550)</f>
        <v>545</v>
      </c>
      <c r="B550" s="34">
        <v>2729</v>
      </c>
      <c r="C550" s="27" t="s">
        <v>780</v>
      </c>
      <c r="D550" s="32">
        <v>10</v>
      </c>
      <c r="E550" s="32">
        <v>1</v>
      </c>
      <c r="F550" s="28" t="s">
        <v>917</v>
      </c>
      <c r="G550" s="26" t="s">
        <v>930</v>
      </c>
      <c r="I550" s="29"/>
      <c r="J550" s="29"/>
    </row>
    <row r="551" spans="1:10" s="24" customFormat="1" ht="20.100000000000001" customHeight="1" x14ac:dyDescent="0.3">
      <c r="A551" s="46">
        <f>SUBTOTAL(103,$C$6:C551)</f>
        <v>546</v>
      </c>
      <c r="B551" s="34">
        <v>1934</v>
      </c>
      <c r="C551" s="27" t="s">
        <v>155</v>
      </c>
      <c r="D551" s="32">
        <v>25000</v>
      </c>
      <c r="E551" s="32">
        <v>2325</v>
      </c>
      <c r="F551" s="28" t="s">
        <v>917</v>
      </c>
      <c r="G551" s="26" t="s">
        <v>930</v>
      </c>
      <c r="I551" s="29"/>
      <c r="J551" s="29"/>
    </row>
    <row r="552" spans="1:10" s="24" customFormat="1" ht="20.100000000000001" customHeight="1" x14ac:dyDescent="0.3">
      <c r="A552" s="46">
        <f>SUBTOTAL(103,$C$6:C552)</f>
        <v>547</v>
      </c>
      <c r="B552" s="34">
        <v>2266</v>
      </c>
      <c r="C552" s="27" t="s">
        <v>388</v>
      </c>
      <c r="D552" s="32">
        <v>6000</v>
      </c>
      <c r="E552" s="32">
        <v>720</v>
      </c>
      <c r="F552" s="28" t="s">
        <v>917</v>
      </c>
      <c r="G552" s="26" t="s">
        <v>930</v>
      </c>
      <c r="I552" s="29"/>
      <c r="J552" s="29"/>
    </row>
    <row r="553" spans="1:10" s="24" customFormat="1" ht="20.100000000000001" customHeight="1" x14ac:dyDescent="0.3">
      <c r="A553" s="46">
        <f>SUBTOTAL(103,$C$6:C553)</f>
        <v>548</v>
      </c>
      <c r="B553" s="34">
        <v>2372</v>
      </c>
      <c r="C553" s="27" t="s">
        <v>479</v>
      </c>
      <c r="D553" s="32">
        <v>40000</v>
      </c>
      <c r="E553" s="32">
        <v>4300</v>
      </c>
      <c r="F553" s="28" t="s">
        <v>917</v>
      </c>
      <c r="G553" s="26" t="s">
        <v>930</v>
      </c>
      <c r="I553" s="29"/>
      <c r="J553" s="29"/>
    </row>
    <row r="554" spans="1:10" s="24" customFormat="1" ht="20.100000000000001" customHeight="1" x14ac:dyDescent="0.3">
      <c r="A554" s="46">
        <f>SUBTOTAL(103,$C$6:C554)</f>
        <v>549</v>
      </c>
      <c r="B554" s="34">
        <v>2073</v>
      </c>
      <c r="C554" s="27" t="s">
        <v>255</v>
      </c>
      <c r="D554" s="32">
        <v>26500</v>
      </c>
      <c r="E554" s="32">
        <v>1637</v>
      </c>
      <c r="F554" s="28" t="s">
        <v>917</v>
      </c>
      <c r="G554" s="26" t="s">
        <v>930</v>
      </c>
      <c r="I554" s="29"/>
      <c r="J554" s="29"/>
    </row>
    <row r="555" spans="1:10" s="24" customFormat="1" ht="20.100000000000001" customHeight="1" x14ac:dyDescent="0.3">
      <c r="A555" s="46">
        <f>SUBTOTAL(103,$C$6:C555)</f>
        <v>550</v>
      </c>
      <c r="B555" s="34">
        <v>2012</v>
      </c>
      <c r="C555" s="27" t="s">
        <v>206</v>
      </c>
      <c r="D555" s="32">
        <v>15000</v>
      </c>
      <c r="E555" s="32">
        <v>1800</v>
      </c>
      <c r="F555" s="28" t="s">
        <v>917</v>
      </c>
      <c r="G555" s="26" t="s">
        <v>930</v>
      </c>
      <c r="I555" s="29"/>
      <c r="J555" s="29"/>
    </row>
    <row r="556" spans="1:10" s="24" customFormat="1" ht="20.100000000000001" customHeight="1" x14ac:dyDescent="0.3">
      <c r="A556" s="46">
        <f>SUBTOTAL(103,$C$6:C556)</f>
        <v>551</v>
      </c>
      <c r="B556" s="34">
        <v>2197</v>
      </c>
      <c r="C556" s="27" t="s">
        <v>342</v>
      </c>
      <c r="D556" s="32">
        <v>40000</v>
      </c>
      <c r="E556" s="32">
        <v>4800</v>
      </c>
      <c r="F556" s="28" t="s">
        <v>917</v>
      </c>
      <c r="G556" s="26" t="s">
        <v>930</v>
      </c>
      <c r="I556" s="29"/>
      <c r="J556" s="29"/>
    </row>
    <row r="557" spans="1:10" s="24" customFormat="1" ht="20.100000000000001" customHeight="1" x14ac:dyDescent="0.3">
      <c r="A557" s="46">
        <f>SUBTOTAL(103,$C$6:C557)</f>
        <v>552</v>
      </c>
      <c r="B557" s="34">
        <v>1913</v>
      </c>
      <c r="C557" s="27" t="s">
        <v>141</v>
      </c>
      <c r="D557" s="32">
        <v>20000</v>
      </c>
      <c r="E557" s="32">
        <v>2400</v>
      </c>
      <c r="F557" s="28" t="s">
        <v>917</v>
      </c>
      <c r="G557" s="26" t="s">
        <v>930</v>
      </c>
      <c r="I557" s="29"/>
      <c r="J557" s="29"/>
    </row>
    <row r="558" spans="1:10" s="24" customFormat="1" ht="20.100000000000001" customHeight="1" x14ac:dyDescent="0.3">
      <c r="A558" s="46">
        <f>SUBTOTAL(103,$C$6:C558)</f>
        <v>553</v>
      </c>
      <c r="B558" s="34">
        <v>2752</v>
      </c>
      <c r="C558" s="27" t="s">
        <v>800</v>
      </c>
      <c r="D558" s="32">
        <v>20000</v>
      </c>
      <c r="E558" s="32">
        <v>1800</v>
      </c>
      <c r="F558" s="28" t="s">
        <v>917</v>
      </c>
      <c r="G558" s="26" t="s">
        <v>930</v>
      </c>
      <c r="I558" s="29"/>
      <c r="J558" s="29"/>
    </row>
    <row r="559" spans="1:10" s="24" customFormat="1" ht="20.100000000000001" customHeight="1" x14ac:dyDescent="0.3">
      <c r="A559" s="46">
        <f>SUBTOTAL(103,$C$6:C559)</f>
        <v>554</v>
      </c>
      <c r="B559" s="34">
        <v>2776</v>
      </c>
      <c r="C559" s="27" t="s">
        <v>823</v>
      </c>
      <c r="D559" s="32">
        <v>10</v>
      </c>
      <c r="E559" s="32">
        <v>1</v>
      </c>
      <c r="F559" s="28" t="s">
        <v>917</v>
      </c>
      <c r="G559" s="26" t="s">
        <v>930</v>
      </c>
      <c r="I559" s="29"/>
      <c r="J559" s="29"/>
    </row>
    <row r="560" spans="1:10" s="24" customFormat="1" ht="20.100000000000001" customHeight="1" x14ac:dyDescent="0.3">
      <c r="A560" s="46">
        <f>SUBTOTAL(103,$C$6:C560)</f>
        <v>555</v>
      </c>
      <c r="B560" s="34">
        <v>2423</v>
      </c>
      <c r="C560" s="27" t="s">
        <v>519</v>
      </c>
      <c r="D560" s="32">
        <v>3000</v>
      </c>
      <c r="E560" s="32">
        <v>360</v>
      </c>
      <c r="F560" s="28" t="s">
        <v>917</v>
      </c>
      <c r="G560" s="26" t="s">
        <v>930</v>
      </c>
      <c r="I560" s="29"/>
      <c r="J560" s="29"/>
    </row>
    <row r="561" spans="1:10" s="24" customFormat="1" ht="20.100000000000001" customHeight="1" x14ac:dyDescent="0.3">
      <c r="A561" s="46">
        <f>SUBTOTAL(103,$C$6:C561)</f>
        <v>556</v>
      </c>
      <c r="B561" s="34">
        <v>2435</v>
      </c>
      <c r="C561" s="27" t="s">
        <v>529</v>
      </c>
      <c r="D561" s="32">
        <v>32500</v>
      </c>
      <c r="E561" s="32">
        <v>3900</v>
      </c>
      <c r="F561" s="28" t="s">
        <v>917</v>
      </c>
      <c r="G561" s="26" t="s">
        <v>930</v>
      </c>
      <c r="I561" s="29"/>
      <c r="J561" s="29"/>
    </row>
    <row r="562" spans="1:10" s="24" customFormat="1" ht="20.100000000000001" customHeight="1" thickBot="1" x14ac:dyDescent="0.35">
      <c r="A562" s="47">
        <f>SUBTOTAL(103,$C$6:C562)</f>
        <v>557</v>
      </c>
      <c r="B562" s="39">
        <v>2270</v>
      </c>
      <c r="C562" s="40" t="s">
        <v>391</v>
      </c>
      <c r="D562" s="41">
        <v>30000</v>
      </c>
      <c r="E562" s="41">
        <v>3600</v>
      </c>
      <c r="F562" s="42" t="s">
        <v>917</v>
      </c>
      <c r="G562" s="26" t="s">
        <v>930</v>
      </c>
      <c r="I562" s="29"/>
      <c r="J562" s="29"/>
    </row>
    <row r="563" spans="1:10" s="24" customFormat="1" ht="20.100000000000001" customHeight="1" x14ac:dyDescent="0.3">
      <c r="A563" s="48">
        <f>SUBTOTAL(103,$C$6:C563)</f>
        <v>558</v>
      </c>
      <c r="B563" s="21">
        <v>1922</v>
      </c>
      <c r="C563" s="36" t="s">
        <v>146</v>
      </c>
      <c r="D563" s="37">
        <v>35000</v>
      </c>
      <c r="E563" s="37">
        <v>4200</v>
      </c>
      <c r="F563" s="38" t="s">
        <v>917</v>
      </c>
      <c r="G563" s="26" t="s">
        <v>930</v>
      </c>
      <c r="I563" s="29"/>
      <c r="J563" s="29"/>
    </row>
    <row r="564" spans="1:10" s="24" customFormat="1" ht="20.100000000000001" customHeight="1" x14ac:dyDescent="0.3">
      <c r="A564" s="46">
        <f>SUBTOTAL(103,$C$6:C564)</f>
        <v>559</v>
      </c>
      <c r="B564" s="34">
        <v>2342</v>
      </c>
      <c r="C564" s="27" t="s">
        <v>458</v>
      </c>
      <c r="D564" s="32">
        <v>12000</v>
      </c>
      <c r="E564" s="32">
        <v>1440</v>
      </c>
      <c r="F564" s="28" t="s">
        <v>917</v>
      </c>
      <c r="G564" s="26" t="s">
        <v>930</v>
      </c>
      <c r="I564" s="29"/>
      <c r="J564" s="29"/>
    </row>
    <row r="565" spans="1:10" s="24" customFormat="1" ht="20.100000000000001" customHeight="1" x14ac:dyDescent="0.3">
      <c r="A565" s="46">
        <f>SUBTOTAL(103,$C$6:C565)</f>
        <v>560</v>
      </c>
      <c r="B565" s="34">
        <v>2330</v>
      </c>
      <c r="C565" s="27" t="s">
        <v>446</v>
      </c>
      <c r="D565" s="32">
        <v>28500</v>
      </c>
      <c r="E565" s="32">
        <v>3420</v>
      </c>
      <c r="F565" s="28" t="s">
        <v>917</v>
      </c>
      <c r="G565" s="26" t="s">
        <v>930</v>
      </c>
      <c r="I565" s="29"/>
      <c r="J565" s="29"/>
    </row>
    <row r="566" spans="1:10" s="24" customFormat="1" ht="20.100000000000001" customHeight="1" x14ac:dyDescent="0.3">
      <c r="A566" s="46">
        <f>SUBTOTAL(103,$C$6:C566)</f>
        <v>561</v>
      </c>
      <c r="B566" s="34">
        <v>2303</v>
      </c>
      <c r="C566" s="27" t="s">
        <v>420</v>
      </c>
      <c r="D566" s="32">
        <v>17500</v>
      </c>
      <c r="E566" s="32">
        <v>2100</v>
      </c>
      <c r="F566" s="28" t="s">
        <v>917</v>
      </c>
      <c r="G566" s="26" t="s">
        <v>930</v>
      </c>
      <c r="I566" s="29"/>
      <c r="J566" s="29"/>
    </row>
    <row r="567" spans="1:10" s="24" customFormat="1" ht="20.100000000000001" customHeight="1" x14ac:dyDescent="0.3">
      <c r="A567" s="46">
        <f>SUBTOTAL(103,$C$6:C567)</f>
        <v>562</v>
      </c>
      <c r="B567" s="34">
        <v>2708</v>
      </c>
      <c r="C567" s="27" t="s">
        <v>706</v>
      </c>
      <c r="D567" s="32">
        <v>7300</v>
      </c>
      <c r="E567" s="32">
        <v>876</v>
      </c>
      <c r="F567" s="28" t="s">
        <v>917</v>
      </c>
      <c r="G567" s="26" t="s">
        <v>930</v>
      </c>
      <c r="I567" s="29"/>
      <c r="J567" s="29"/>
    </row>
    <row r="568" spans="1:10" s="24" customFormat="1" ht="20.100000000000001" customHeight="1" x14ac:dyDescent="0.3">
      <c r="A568" s="46">
        <f>SUBTOTAL(103,$C$6:C568)</f>
        <v>563</v>
      </c>
      <c r="B568" s="34">
        <v>1836</v>
      </c>
      <c r="C568" s="27" t="s">
        <v>86</v>
      </c>
      <c r="D568" s="32">
        <v>15000</v>
      </c>
      <c r="E568" s="32">
        <v>1800</v>
      </c>
      <c r="F568" s="28" t="s">
        <v>917</v>
      </c>
      <c r="G568" s="26" t="s">
        <v>930</v>
      </c>
      <c r="I568" s="29"/>
      <c r="J568" s="29"/>
    </row>
    <row r="569" spans="1:10" s="24" customFormat="1" ht="20.100000000000001" customHeight="1" x14ac:dyDescent="0.3">
      <c r="A569" s="46">
        <f>SUBTOTAL(103,$C$6:C569)</f>
        <v>564</v>
      </c>
      <c r="B569" s="34">
        <v>2011</v>
      </c>
      <c r="C569" s="27" t="s">
        <v>205</v>
      </c>
      <c r="D569" s="32">
        <v>7000</v>
      </c>
      <c r="E569" s="32">
        <v>840</v>
      </c>
      <c r="F569" s="28" t="s">
        <v>917</v>
      </c>
      <c r="G569" s="26" t="s">
        <v>930</v>
      </c>
      <c r="I569" s="29"/>
      <c r="J569" s="29"/>
    </row>
    <row r="570" spans="1:10" s="24" customFormat="1" ht="20.100000000000001" customHeight="1" x14ac:dyDescent="0.3">
      <c r="A570" s="46">
        <f>SUBTOTAL(103,$C$6:C570)</f>
        <v>565</v>
      </c>
      <c r="B570" s="34">
        <v>2437</v>
      </c>
      <c r="C570" s="27" t="s">
        <v>531</v>
      </c>
      <c r="D570" s="32">
        <v>32500</v>
      </c>
      <c r="E570" s="32">
        <v>3750</v>
      </c>
      <c r="F570" s="28" t="s">
        <v>917</v>
      </c>
      <c r="G570" s="26" t="s">
        <v>930</v>
      </c>
      <c r="I570" s="29"/>
      <c r="J570" s="29"/>
    </row>
    <row r="571" spans="1:10" s="24" customFormat="1" ht="20.100000000000001" customHeight="1" x14ac:dyDescent="0.3">
      <c r="A571" s="46">
        <f>SUBTOTAL(103,$C$6:C571)</f>
        <v>566</v>
      </c>
      <c r="B571" s="34">
        <v>2091</v>
      </c>
      <c r="C571" s="27" t="s">
        <v>264</v>
      </c>
      <c r="D571" s="32">
        <v>16000</v>
      </c>
      <c r="E571" s="32">
        <v>1920</v>
      </c>
      <c r="F571" s="28" t="s">
        <v>917</v>
      </c>
      <c r="G571" s="26" t="s">
        <v>930</v>
      </c>
      <c r="I571" s="29"/>
      <c r="J571" s="29"/>
    </row>
    <row r="572" spans="1:10" s="24" customFormat="1" ht="20.100000000000001" customHeight="1" x14ac:dyDescent="0.3">
      <c r="A572" s="46">
        <f>SUBTOTAL(103,$C$6:C572)</f>
        <v>567</v>
      </c>
      <c r="B572" s="34">
        <v>2168</v>
      </c>
      <c r="C572" s="27" t="s">
        <v>320</v>
      </c>
      <c r="D572" s="32">
        <v>50</v>
      </c>
      <c r="E572" s="32">
        <v>6</v>
      </c>
      <c r="F572" s="28" t="s">
        <v>917</v>
      </c>
      <c r="G572" s="26" t="s">
        <v>930</v>
      </c>
      <c r="I572" s="29"/>
      <c r="J572" s="29"/>
    </row>
    <row r="573" spans="1:10" s="24" customFormat="1" ht="20.100000000000001" customHeight="1" x14ac:dyDescent="0.3">
      <c r="A573" s="46">
        <f>SUBTOTAL(103,$C$6:C573)</f>
        <v>568</v>
      </c>
      <c r="B573" s="34">
        <v>2233</v>
      </c>
      <c r="C573" s="27" t="s">
        <v>363</v>
      </c>
      <c r="D573" s="32">
        <v>32500</v>
      </c>
      <c r="E573" s="32">
        <v>3900</v>
      </c>
      <c r="F573" s="28" t="s">
        <v>917</v>
      </c>
      <c r="G573" s="26" t="s">
        <v>930</v>
      </c>
      <c r="I573" s="29"/>
      <c r="J573" s="29"/>
    </row>
    <row r="574" spans="1:10" s="24" customFormat="1" ht="20.100000000000001" customHeight="1" x14ac:dyDescent="0.3">
      <c r="A574" s="46">
        <f>SUBTOTAL(103,$C$6:C574)</f>
        <v>569</v>
      </c>
      <c r="B574" s="34">
        <v>2560</v>
      </c>
      <c r="C574" s="27" t="s">
        <v>636</v>
      </c>
      <c r="D574" s="32">
        <v>40000</v>
      </c>
      <c r="E574" s="32">
        <v>4000</v>
      </c>
      <c r="F574" s="28" t="s">
        <v>917</v>
      </c>
      <c r="G574" s="26" t="s">
        <v>930</v>
      </c>
      <c r="I574" s="29"/>
      <c r="J574" s="29"/>
    </row>
    <row r="575" spans="1:10" s="24" customFormat="1" ht="20.100000000000001" customHeight="1" x14ac:dyDescent="0.3">
      <c r="A575" s="46">
        <f>SUBTOTAL(103,$C$6:C575)</f>
        <v>570</v>
      </c>
      <c r="B575" s="34">
        <v>2159</v>
      </c>
      <c r="C575" s="27" t="s">
        <v>312</v>
      </c>
      <c r="D575" s="32">
        <v>18500</v>
      </c>
      <c r="E575" s="32">
        <v>2220</v>
      </c>
      <c r="F575" s="28" t="s">
        <v>917</v>
      </c>
      <c r="G575" s="26" t="s">
        <v>930</v>
      </c>
      <c r="I575" s="29"/>
      <c r="J575" s="29"/>
    </row>
    <row r="576" spans="1:10" s="24" customFormat="1" ht="20.100000000000001" customHeight="1" x14ac:dyDescent="0.3">
      <c r="A576" s="46">
        <f>SUBTOTAL(103,$C$6:C576)</f>
        <v>571</v>
      </c>
      <c r="B576" s="34">
        <v>2252</v>
      </c>
      <c r="C576" s="27" t="s">
        <v>377</v>
      </c>
      <c r="D576" s="32">
        <v>40000</v>
      </c>
      <c r="E576" s="32">
        <v>4410</v>
      </c>
      <c r="F576" s="28" t="s">
        <v>917</v>
      </c>
      <c r="G576" s="26" t="s">
        <v>930</v>
      </c>
      <c r="I576" s="29"/>
      <c r="J576" s="29"/>
    </row>
    <row r="577" spans="1:10" s="24" customFormat="1" ht="20.100000000000001" customHeight="1" x14ac:dyDescent="0.3">
      <c r="A577" s="46">
        <f>SUBTOTAL(103,$C$6:C577)</f>
        <v>572</v>
      </c>
      <c r="B577" s="34">
        <v>2161</v>
      </c>
      <c r="C577" s="27" t="s">
        <v>313</v>
      </c>
      <c r="D577" s="32">
        <v>17000</v>
      </c>
      <c r="E577" s="32">
        <v>2040</v>
      </c>
      <c r="F577" s="28" t="s">
        <v>917</v>
      </c>
      <c r="G577" s="26" t="s">
        <v>930</v>
      </c>
      <c r="I577" s="29"/>
      <c r="J577" s="29"/>
    </row>
    <row r="578" spans="1:10" s="24" customFormat="1" ht="20.100000000000001" customHeight="1" x14ac:dyDescent="0.3">
      <c r="A578" s="46">
        <f>SUBTOTAL(103,$C$6:C578)</f>
        <v>573</v>
      </c>
      <c r="B578" s="34">
        <v>1995</v>
      </c>
      <c r="C578" s="27" t="s">
        <v>195</v>
      </c>
      <c r="D578" s="32">
        <v>40000</v>
      </c>
      <c r="E578" s="32">
        <v>4800</v>
      </c>
      <c r="F578" s="28" t="s">
        <v>917</v>
      </c>
      <c r="G578" s="26" t="s">
        <v>930</v>
      </c>
      <c r="I578" s="29"/>
      <c r="J578" s="29"/>
    </row>
    <row r="579" spans="1:10" s="24" customFormat="1" ht="20.100000000000001" customHeight="1" x14ac:dyDescent="0.3">
      <c r="A579" s="46">
        <f>SUBTOTAL(103,$C$6:C579)</f>
        <v>574</v>
      </c>
      <c r="B579" s="34">
        <v>2243</v>
      </c>
      <c r="C579" s="27" t="s">
        <v>370</v>
      </c>
      <c r="D579" s="32">
        <v>25000</v>
      </c>
      <c r="E579" s="32">
        <v>2750</v>
      </c>
      <c r="F579" s="28" t="s">
        <v>917</v>
      </c>
      <c r="G579" s="26" t="s">
        <v>930</v>
      </c>
      <c r="I579" s="29"/>
      <c r="J579" s="29"/>
    </row>
    <row r="580" spans="1:10" s="24" customFormat="1" ht="20.100000000000001" customHeight="1" x14ac:dyDescent="0.3">
      <c r="A580" s="46">
        <f>SUBTOTAL(103,$C$6:C580)</f>
        <v>575</v>
      </c>
      <c r="B580" s="34">
        <v>2216</v>
      </c>
      <c r="C580" s="27" t="s">
        <v>356</v>
      </c>
      <c r="D580" s="32">
        <v>17000</v>
      </c>
      <c r="E580" s="32">
        <v>2040</v>
      </c>
      <c r="F580" s="28" t="s">
        <v>917</v>
      </c>
      <c r="G580" s="26" t="s">
        <v>930</v>
      </c>
      <c r="I580" s="29"/>
      <c r="J580" s="29"/>
    </row>
    <row r="581" spans="1:10" s="24" customFormat="1" ht="20.100000000000001" customHeight="1" x14ac:dyDescent="0.3">
      <c r="A581" s="46">
        <f>SUBTOTAL(103,$C$6:C581)</f>
        <v>576</v>
      </c>
      <c r="B581" s="34">
        <v>2415</v>
      </c>
      <c r="C581" s="27" t="s">
        <v>513</v>
      </c>
      <c r="D581" s="32">
        <v>3000</v>
      </c>
      <c r="E581" s="32">
        <v>360</v>
      </c>
      <c r="F581" s="28" t="s">
        <v>917</v>
      </c>
      <c r="G581" s="26" t="s">
        <v>930</v>
      </c>
      <c r="I581" s="29"/>
      <c r="J581" s="29"/>
    </row>
    <row r="582" spans="1:10" s="24" customFormat="1" ht="20.100000000000001" customHeight="1" x14ac:dyDescent="0.3">
      <c r="A582" s="46">
        <f>SUBTOTAL(103,$C$6:C582)</f>
        <v>577</v>
      </c>
      <c r="B582" s="34">
        <v>2770</v>
      </c>
      <c r="C582" s="27" t="s">
        <v>817</v>
      </c>
      <c r="D582" s="32">
        <v>10</v>
      </c>
      <c r="E582" s="32">
        <v>1</v>
      </c>
      <c r="F582" s="28" t="s">
        <v>917</v>
      </c>
      <c r="G582" s="26" t="s">
        <v>930</v>
      </c>
      <c r="I582" s="29"/>
      <c r="J582" s="29"/>
    </row>
    <row r="583" spans="1:10" s="24" customFormat="1" ht="20.100000000000001" customHeight="1" x14ac:dyDescent="0.3">
      <c r="A583" s="46">
        <f>SUBTOTAL(103,$C$6:C583)</f>
        <v>578</v>
      </c>
      <c r="B583" s="34">
        <v>2333</v>
      </c>
      <c r="C583" s="27" t="s">
        <v>449</v>
      </c>
      <c r="D583" s="32">
        <v>25000</v>
      </c>
      <c r="E583" s="32">
        <v>3000</v>
      </c>
      <c r="F583" s="28" t="s">
        <v>917</v>
      </c>
      <c r="G583" s="26" t="s">
        <v>930</v>
      </c>
      <c r="I583" s="29"/>
      <c r="J583" s="29"/>
    </row>
    <row r="584" spans="1:10" s="24" customFormat="1" ht="20.100000000000001" customHeight="1" x14ac:dyDescent="0.3">
      <c r="A584" s="46">
        <f>SUBTOTAL(103,$C$6:C584)</f>
        <v>579</v>
      </c>
      <c r="B584" s="34">
        <v>2629</v>
      </c>
      <c r="C584" s="27" t="s">
        <v>696</v>
      </c>
      <c r="D584" s="32">
        <v>500</v>
      </c>
      <c r="E584" s="32">
        <v>60</v>
      </c>
      <c r="F584" s="28" t="s">
        <v>917</v>
      </c>
      <c r="G584" s="26" t="s">
        <v>930</v>
      </c>
      <c r="I584" s="29"/>
      <c r="J584" s="29"/>
    </row>
    <row r="585" spans="1:10" s="24" customFormat="1" ht="20.100000000000001" customHeight="1" x14ac:dyDescent="0.3">
      <c r="A585" s="46">
        <f>SUBTOTAL(103,$C$6:C585)</f>
        <v>580</v>
      </c>
      <c r="B585" s="34">
        <v>1853</v>
      </c>
      <c r="C585" s="27" t="s">
        <v>100</v>
      </c>
      <c r="D585" s="32">
        <v>40000</v>
      </c>
      <c r="E585" s="32">
        <v>4800</v>
      </c>
      <c r="F585" s="28" t="s">
        <v>917</v>
      </c>
      <c r="G585" s="26" t="s">
        <v>930</v>
      </c>
      <c r="I585" s="29"/>
      <c r="J585" s="29"/>
    </row>
    <row r="586" spans="1:10" s="24" customFormat="1" ht="20.100000000000001" customHeight="1" x14ac:dyDescent="0.3">
      <c r="A586" s="46">
        <f>SUBTOTAL(103,$C$6:C586)</f>
        <v>581</v>
      </c>
      <c r="B586" s="34">
        <v>1517</v>
      </c>
      <c r="C586" s="27" t="s">
        <v>7</v>
      </c>
      <c r="D586" s="32">
        <v>40000</v>
      </c>
      <c r="E586" s="32">
        <v>4800</v>
      </c>
      <c r="F586" s="28" t="s">
        <v>917</v>
      </c>
      <c r="G586" s="26" t="s">
        <v>930</v>
      </c>
      <c r="I586" s="29"/>
      <c r="J586" s="29"/>
    </row>
    <row r="587" spans="1:10" s="24" customFormat="1" ht="20.100000000000001" customHeight="1" x14ac:dyDescent="0.3">
      <c r="A587" s="46">
        <f>SUBTOTAL(103,$C$6:C587)</f>
        <v>582</v>
      </c>
      <c r="B587" s="34">
        <v>2373</v>
      </c>
      <c r="C587" s="27" t="s">
        <v>480</v>
      </c>
      <c r="D587" s="32">
        <v>32500</v>
      </c>
      <c r="E587" s="32">
        <v>3900</v>
      </c>
      <c r="F587" s="28" t="s">
        <v>917</v>
      </c>
      <c r="G587" s="26" t="s">
        <v>930</v>
      </c>
      <c r="I587" s="29"/>
      <c r="J587" s="29"/>
    </row>
    <row r="588" spans="1:10" s="24" customFormat="1" ht="20.100000000000001" customHeight="1" x14ac:dyDescent="0.3">
      <c r="A588" s="46">
        <f>SUBTOTAL(103,$C$6:C588)</f>
        <v>583</v>
      </c>
      <c r="B588" s="34">
        <v>2192</v>
      </c>
      <c r="C588" s="27" t="s">
        <v>337</v>
      </c>
      <c r="D588" s="32">
        <v>16000</v>
      </c>
      <c r="E588" s="32">
        <v>1920</v>
      </c>
      <c r="F588" s="28" t="s">
        <v>917</v>
      </c>
      <c r="G588" s="26" t="s">
        <v>930</v>
      </c>
      <c r="I588" s="29"/>
      <c r="J588" s="29"/>
    </row>
    <row r="589" spans="1:10" s="24" customFormat="1" ht="20.100000000000001" customHeight="1" x14ac:dyDescent="0.3">
      <c r="A589" s="46">
        <f>SUBTOTAL(103,$C$6:C589)</f>
        <v>584</v>
      </c>
      <c r="B589" s="34">
        <v>2326</v>
      </c>
      <c r="C589" s="27" t="s">
        <v>443</v>
      </c>
      <c r="D589" s="32">
        <v>100</v>
      </c>
      <c r="E589" s="32">
        <v>12</v>
      </c>
      <c r="F589" s="28" t="s">
        <v>917</v>
      </c>
      <c r="G589" s="26" t="s">
        <v>930</v>
      </c>
      <c r="I589" s="29"/>
      <c r="J589" s="29"/>
    </row>
    <row r="590" spans="1:10" s="24" customFormat="1" ht="20.100000000000001" customHeight="1" x14ac:dyDescent="0.3">
      <c r="A590" s="46">
        <f>SUBTOTAL(103,$C$6:C590)</f>
        <v>585</v>
      </c>
      <c r="B590" s="34">
        <v>1949</v>
      </c>
      <c r="C590" s="27" t="s">
        <v>166</v>
      </c>
      <c r="D590" s="32">
        <v>10500</v>
      </c>
      <c r="E590" s="32">
        <v>1260</v>
      </c>
      <c r="F590" s="28" t="s">
        <v>917</v>
      </c>
      <c r="G590" s="26" t="s">
        <v>930</v>
      </c>
      <c r="I590" s="29"/>
      <c r="J590" s="29"/>
    </row>
    <row r="591" spans="1:10" s="24" customFormat="1" ht="20.100000000000001" customHeight="1" x14ac:dyDescent="0.3">
      <c r="A591" s="46">
        <f>SUBTOTAL(103,$C$6:C591)</f>
        <v>586</v>
      </c>
      <c r="B591" s="34">
        <v>2016</v>
      </c>
      <c r="C591" s="27" t="s">
        <v>209</v>
      </c>
      <c r="D591" s="32">
        <v>11500</v>
      </c>
      <c r="E591" s="32">
        <v>1380</v>
      </c>
      <c r="F591" s="28" t="s">
        <v>917</v>
      </c>
      <c r="G591" s="26" t="s">
        <v>930</v>
      </c>
      <c r="I591" s="29"/>
      <c r="J591" s="29"/>
    </row>
    <row r="592" spans="1:10" s="24" customFormat="1" ht="20.100000000000001" customHeight="1" x14ac:dyDescent="0.3">
      <c r="A592" s="46">
        <f>SUBTOTAL(103,$C$6:C592)</f>
        <v>587</v>
      </c>
      <c r="B592" s="34">
        <v>2805</v>
      </c>
      <c r="C592" s="27" t="s">
        <v>849</v>
      </c>
      <c r="D592" s="32">
        <v>10</v>
      </c>
      <c r="E592" s="32">
        <v>1</v>
      </c>
      <c r="F592" s="28" t="s">
        <v>917</v>
      </c>
      <c r="G592" s="26" t="s">
        <v>930</v>
      </c>
      <c r="I592" s="29"/>
      <c r="J592" s="29"/>
    </row>
    <row r="593" spans="1:10" s="24" customFormat="1" ht="20.100000000000001" customHeight="1" x14ac:dyDescent="0.3">
      <c r="A593" s="46">
        <f>SUBTOTAL(103,$C$6:C593)</f>
        <v>588</v>
      </c>
      <c r="B593" s="34">
        <v>2526</v>
      </c>
      <c r="C593" s="27" t="s">
        <v>606</v>
      </c>
      <c r="D593" s="32">
        <v>25000</v>
      </c>
      <c r="E593" s="32">
        <v>3000</v>
      </c>
      <c r="F593" s="28" t="s">
        <v>917</v>
      </c>
      <c r="G593" s="26" t="s">
        <v>930</v>
      </c>
      <c r="I593" s="29"/>
      <c r="J593" s="29"/>
    </row>
    <row r="594" spans="1:10" s="24" customFormat="1" ht="20.100000000000001" customHeight="1" x14ac:dyDescent="0.3">
      <c r="A594" s="46">
        <f>SUBTOTAL(103,$C$6:C594)</f>
        <v>589</v>
      </c>
      <c r="B594" s="34">
        <v>2672</v>
      </c>
      <c r="C594" s="27" t="s">
        <v>729</v>
      </c>
      <c r="D594" s="32">
        <v>40000</v>
      </c>
      <c r="E594" s="32">
        <v>4800</v>
      </c>
      <c r="F594" s="28" t="s">
        <v>917</v>
      </c>
      <c r="G594" s="26" t="s">
        <v>930</v>
      </c>
      <c r="I594" s="29"/>
      <c r="J594" s="29"/>
    </row>
    <row r="595" spans="1:10" s="24" customFormat="1" ht="20.100000000000001" customHeight="1" x14ac:dyDescent="0.3">
      <c r="A595" s="46">
        <f>SUBTOTAL(103,$C$6:C595)</f>
        <v>590</v>
      </c>
      <c r="B595" s="34">
        <v>2278</v>
      </c>
      <c r="C595" s="27" t="s">
        <v>399</v>
      </c>
      <c r="D595" s="32">
        <v>3300</v>
      </c>
      <c r="E595" s="32">
        <v>396</v>
      </c>
      <c r="F595" s="28" t="s">
        <v>917</v>
      </c>
      <c r="G595" s="26" t="s">
        <v>930</v>
      </c>
      <c r="I595" s="29"/>
      <c r="J595" s="29"/>
    </row>
    <row r="596" spans="1:10" s="24" customFormat="1" ht="20.100000000000001" customHeight="1" x14ac:dyDescent="0.3">
      <c r="A596" s="46">
        <f>SUBTOTAL(103,$C$6:C596)</f>
        <v>591</v>
      </c>
      <c r="B596" s="34">
        <v>2277</v>
      </c>
      <c r="C596" s="27" t="s">
        <v>398</v>
      </c>
      <c r="D596" s="32">
        <v>28000</v>
      </c>
      <c r="E596" s="32">
        <v>3360</v>
      </c>
      <c r="F596" s="28" t="s">
        <v>917</v>
      </c>
      <c r="G596" s="26" t="s">
        <v>930</v>
      </c>
      <c r="I596" s="29"/>
      <c r="J596" s="29"/>
    </row>
    <row r="597" spans="1:10" s="24" customFormat="1" ht="20.100000000000001" customHeight="1" x14ac:dyDescent="0.3">
      <c r="A597" s="46">
        <f>SUBTOTAL(103,$C$6:C597)</f>
        <v>592</v>
      </c>
      <c r="B597" s="34">
        <v>2636</v>
      </c>
      <c r="C597" s="27" t="s">
        <v>702</v>
      </c>
      <c r="D597" s="32">
        <v>20000</v>
      </c>
      <c r="E597" s="32">
        <v>2400</v>
      </c>
      <c r="F597" s="28" t="s">
        <v>917</v>
      </c>
      <c r="G597" s="26" t="s">
        <v>930</v>
      </c>
      <c r="I597" s="29"/>
      <c r="J597" s="29"/>
    </row>
    <row r="598" spans="1:10" s="24" customFormat="1" ht="20.100000000000001" customHeight="1" x14ac:dyDescent="0.3">
      <c r="A598" s="46">
        <f>SUBTOTAL(103,$C$6:C598)</f>
        <v>593</v>
      </c>
      <c r="B598" s="34">
        <v>2788</v>
      </c>
      <c r="C598" s="27" t="s">
        <v>834</v>
      </c>
      <c r="D598" s="32">
        <v>20000</v>
      </c>
      <c r="E598" s="32">
        <v>1600</v>
      </c>
      <c r="F598" s="28" t="s">
        <v>917</v>
      </c>
      <c r="G598" s="26" t="s">
        <v>930</v>
      </c>
      <c r="I598" s="29"/>
      <c r="J598" s="29"/>
    </row>
    <row r="599" spans="1:10" s="24" customFormat="1" ht="20.100000000000001" customHeight="1" x14ac:dyDescent="0.3">
      <c r="A599" s="46">
        <f>SUBTOTAL(103,$C$6:C599)</f>
        <v>594</v>
      </c>
      <c r="B599" s="34">
        <v>2588</v>
      </c>
      <c r="C599" s="27" t="s">
        <v>663</v>
      </c>
      <c r="D599" s="32">
        <v>6000</v>
      </c>
      <c r="E599" s="32">
        <v>720</v>
      </c>
      <c r="F599" s="28" t="s">
        <v>917</v>
      </c>
      <c r="G599" s="26" t="s">
        <v>930</v>
      </c>
      <c r="I599" s="29"/>
      <c r="J599" s="29"/>
    </row>
    <row r="600" spans="1:10" s="24" customFormat="1" ht="20.100000000000001" customHeight="1" x14ac:dyDescent="0.3">
      <c r="A600" s="46">
        <f>SUBTOTAL(103,$C$6:C600)</f>
        <v>595</v>
      </c>
      <c r="B600" s="34">
        <v>1976</v>
      </c>
      <c r="C600" s="27" t="s">
        <v>186</v>
      </c>
      <c r="D600" s="32">
        <v>40000</v>
      </c>
      <c r="E600" s="32">
        <v>4350</v>
      </c>
      <c r="F600" s="28" t="s">
        <v>917</v>
      </c>
      <c r="G600" s="26" t="s">
        <v>930</v>
      </c>
      <c r="I600" s="29"/>
      <c r="J600" s="29"/>
    </row>
    <row r="601" spans="1:10" s="24" customFormat="1" ht="20.100000000000001" customHeight="1" x14ac:dyDescent="0.3">
      <c r="A601" s="46">
        <f>SUBTOTAL(103,$C$6:C601)</f>
        <v>596</v>
      </c>
      <c r="B601" s="34">
        <v>1858</v>
      </c>
      <c r="C601" s="27" t="s">
        <v>104</v>
      </c>
      <c r="D601" s="32">
        <v>40000</v>
      </c>
      <c r="E601" s="32">
        <v>4800</v>
      </c>
      <c r="F601" s="28" t="s">
        <v>917</v>
      </c>
      <c r="G601" s="26" t="s">
        <v>930</v>
      </c>
      <c r="I601" s="29"/>
      <c r="J601" s="29"/>
    </row>
    <row r="602" spans="1:10" s="24" customFormat="1" ht="20.100000000000001" customHeight="1" x14ac:dyDescent="0.3">
      <c r="A602" s="46">
        <f>SUBTOTAL(103,$C$6:C602)</f>
        <v>597</v>
      </c>
      <c r="B602" s="34">
        <v>1908</v>
      </c>
      <c r="C602" s="27" t="s">
        <v>138</v>
      </c>
      <c r="D602" s="32">
        <v>40000</v>
      </c>
      <c r="E602" s="32">
        <v>4800</v>
      </c>
      <c r="F602" s="28" t="s">
        <v>917</v>
      </c>
      <c r="G602" s="26" t="s">
        <v>930</v>
      </c>
      <c r="I602" s="29"/>
      <c r="J602" s="29"/>
    </row>
    <row r="603" spans="1:10" s="24" customFormat="1" ht="20.100000000000001" customHeight="1" x14ac:dyDescent="0.3">
      <c r="A603" s="46">
        <f>SUBTOTAL(103,$C$6:C603)</f>
        <v>598</v>
      </c>
      <c r="B603" s="34">
        <v>2853</v>
      </c>
      <c r="C603" s="27" t="s">
        <v>897</v>
      </c>
      <c r="D603" s="32">
        <v>10</v>
      </c>
      <c r="E603" s="32">
        <v>1</v>
      </c>
      <c r="F603" s="28" t="s">
        <v>917</v>
      </c>
      <c r="G603" s="26" t="s">
        <v>930</v>
      </c>
      <c r="I603" s="29"/>
      <c r="J603" s="29"/>
    </row>
    <row r="604" spans="1:10" s="24" customFormat="1" ht="20.100000000000001" customHeight="1" x14ac:dyDescent="0.3">
      <c r="A604" s="46">
        <f>SUBTOTAL(103,$C$6:C604)</f>
        <v>599</v>
      </c>
      <c r="B604" s="34">
        <v>2028</v>
      </c>
      <c r="C604" s="27" t="s">
        <v>220</v>
      </c>
      <c r="D604" s="32">
        <v>3700</v>
      </c>
      <c r="E604" s="32">
        <v>444</v>
      </c>
      <c r="F604" s="28" t="s">
        <v>917</v>
      </c>
      <c r="G604" s="26" t="s">
        <v>930</v>
      </c>
      <c r="I604" s="29"/>
      <c r="J604" s="29"/>
    </row>
    <row r="605" spans="1:10" s="24" customFormat="1" ht="20.100000000000001" customHeight="1" x14ac:dyDescent="0.3">
      <c r="A605" s="46">
        <f>SUBTOTAL(103,$C$6:C605)</f>
        <v>600</v>
      </c>
      <c r="B605" s="34">
        <v>2029</v>
      </c>
      <c r="C605" s="27" t="s">
        <v>221</v>
      </c>
      <c r="D605" s="32">
        <v>8300</v>
      </c>
      <c r="E605" s="32">
        <v>996</v>
      </c>
      <c r="F605" s="28" t="s">
        <v>917</v>
      </c>
      <c r="G605" s="26" t="s">
        <v>930</v>
      </c>
      <c r="I605" s="29"/>
      <c r="J605" s="29"/>
    </row>
    <row r="606" spans="1:10" s="24" customFormat="1" ht="20.100000000000001" customHeight="1" x14ac:dyDescent="0.3">
      <c r="A606" s="46">
        <f>SUBTOTAL(103,$C$6:C606)</f>
        <v>601</v>
      </c>
      <c r="B606" s="34">
        <v>2312</v>
      </c>
      <c r="C606" s="27" t="s">
        <v>429</v>
      </c>
      <c r="D606" s="32">
        <v>18500</v>
      </c>
      <c r="E606" s="32">
        <v>2220</v>
      </c>
      <c r="F606" s="28" t="s">
        <v>917</v>
      </c>
      <c r="G606" s="26" t="s">
        <v>930</v>
      </c>
      <c r="I606" s="29"/>
      <c r="J606" s="29"/>
    </row>
    <row r="607" spans="1:10" s="24" customFormat="1" ht="20.100000000000001" customHeight="1" x14ac:dyDescent="0.3">
      <c r="A607" s="46">
        <f>SUBTOTAL(103,$C$6:C607)</f>
        <v>602</v>
      </c>
      <c r="B607" s="34">
        <v>2152</v>
      </c>
      <c r="C607" s="27" t="s">
        <v>306</v>
      </c>
      <c r="D607" s="32">
        <v>7500</v>
      </c>
      <c r="E607" s="32">
        <v>900</v>
      </c>
      <c r="F607" s="28" t="s">
        <v>917</v>
      </c>
      <c r="G607" s="26" t="s">
        <v>930</v>
      </c>
      <c r="I607" s="29"/>
      <c r="J607" s="29"/>
    </row>
    <row r="608" spans="1:10" s="24" customFormat="1" ht="20.100000000000001" customHeight="1" x14ac:dyDescent="0.3">
      <c r="A608" s="46">
        <f>SUBTOTAL(103,$C$6:C608)</f>
        <v>603</v>
      </c>
      <c r="B608" s="34">
        <v>2633</v>
      </c>
      <c r="C608" s="27" t="s">
        <v>700</v>
      </c>
      <c r="D608" s="32">
        <v>11000</v>
      </c>
      <c r="E608" s="32">
        <v>1320</v>
      </c>
      <c r="F608" s="28" t="s">
        <v>917</v>
      </c>
      <c r="G608" s="26" t="s">
        <v>930</v>
      </c>
      <c r="I608" s="29"/>
      <c r="J608" s="29"/>
    </row>
    <row r="609" spans="1:10" s="24" customFormat="1" ht="20.100000000000001" customHeight="1" x14ac:dyDescent="0.3">
      <c r="A609" s="46">
        <f>SUBTOTAL(103,$C$6:C609)</f>
        <v>604</v>
      </c>
      <c r="B609" s="34">
        <v>2124</v>
      </c>
      <c r="C609" s="27" t="s">
        <v>288</v>
      </c>
      <c r="D609" s="32">
        <v>40000</v>
      </c>
      <c r="E609" s="32">
        <v>4800</v>
      </c>
      <c r="F609" s="28" t="s">
        <v>917</v>
      </c>
      <c r="G609" s="26" t="s">
        <v>930</v>
      </c>
      <c r="I609" s="29"/>
      <c r="J609" s="29"/>
    </row>
    <row r="610" spans="1:10" s="24" customFormat="1" ht="20.100000000000001" customHeight="1" x14ac:dyDescent="0.3">
      <c r="A610" s="46">
        <f>SUBTOTAL(103,$C$6:C610)</f>
        <v>605</v>
      </c>
      <c r="B610" s="34">
        <v>2442</v>
      </c>
      <c r="C610" s="27" t="s">
        <v>536</v>
      </c>
      <c r="D610" s="32">
        <v>6200</v>
      </c>
      <c r="E610" s="32">
        <v>744</v>
      </c>
      <c r="F610" s="28" t="s">
        <v>917</v>
      </c>
      <c r="G610" s="26" t="s">
        <v>930</v>
      </c>
      <c r="I610" s="29"/>
      <c r="J610" s="29"/>
    </row>
    <row r="611" spans="1:10" s="24" customFormat="1" ht="20.100000000000001" customHeight="1" x14ac:dyDescent="0.3">
      <c r="A611" s="46">
        <f>SUBTOTAL(103,$C$6:C611)</f>
        <v>606</v>
      </c>
      <c r="B611" s="34">
        <v>1759</v>
      </c>
      <c r="C611" s="27" t="s">
        <v>55</v>
      </c>
      <c r="D611" s="32">
        <v>22500</v>
      </c>
      <c r="E611" s="32">
        <v>2700</v>
      </c>
      <c r="F611" s="28" t="s">
        <v>917</v>
      </c>
      <c r="G611" s="26" t="s">
        <v>930</v>
      </c>
      <c r="I611" s="29"/>
      <c r="J611" s="29"/>
    </row>
    <row r="612" spans="1:10" s="24" customFormat="1" ht="20.100000000000001" customHeight="1" x14ac:dyDescent="0.3">
      <c r="A612" s="46">
        <f>SUBTOTAL(103,$C$6:C612)</f>
        <v>607</v>
      </c>
      <c r="B612" s="34">
        <v>2799</v>
      </c>
      <c r="C612" s="27" t="s">
        <v>843</v>
      </c>
      <c r="D612" s="32">
        <v>15000</v>
      </c>
      <c r="E612" s="32">
        <v>1800</v>
      </c>
      <c r="F612" s="28" t="s">
        <v>917</v>
      </c>
      <c r="G612" s="26" t="s">
        <v>930</v>
      </c>
      <c r="I612" s="29"/>
      <c r="J612" s="29"/>
    </row>
    <row r="613" spans="1:10" s="24" customFormat="1" ht="20.100000000000001" customHeight="1" thickBot="1" x14ac:dyDescent="0.35">
      <c r="A613" s="47">
        <f>SUBTOTAL(103,$C$6:C613)</f>
        <v>608</v>
      </c>
      <c r="B613" s="39">
        <v>2545</v>
      </c>
      <c r="C613" s="40" t="s">
        <v>623</v>
      </c>
      <c r="D613" s="41">
        <v>15000</v>
      </c>
      <c r="E613" s="41">
        <v>1800</v>
      </c>
      <c r="F613" s="42" t="s">
        <v>917</v>
      </c>
      <c r="G613" s="26" t="s">
        <v>930</v>
      </c>
      <c r="I613" s="29"/>
      <c r="J613" s="29"/>
    </row>
    <row r="614" spans="1:10" s="24" customFormat="1" ht="20.100000000000001" customHeight="1" x14ac:dyDescent="0.3">
      <c r="A614" s="48">
        <f>SUBTOTAL(103,$C$6:C614)</f>
        <v>609</v>
      </c>
      <c r="B614" s="21">
        <v>2382</v>
      </c>
      <c r="C614" s="36" t="s">
        <v>944</v>
      </c>
      <c r="D614" s="37">
        <v>40000</v>
      </c>
      <c r="E614" s="37">
        <v>4800</v>
      </c>
      <c r="F614" s="38" t="s">
        <v>917</v>
      </c>
      <c r="G614" s="26" t="s">
        <v>930</v>
      </c>
      <c r="I614" s="29"/>
      <c r="J614" s="29"/>
    </row>
    <row r="615" spans="1:10" s="24" customFormat="1" ht="20.100000000000001" customHeight="1" x14ac:dyDescent="0.3">
      <c r="A615" s="46">
        <f>SUBTOTAL(103,$C$6:C615)</f>
        <v>610</v>
      </c>
      <c r="B615" s="34">
        <v>2263</v>
      </c>
      <c r="C615" s="27" t="s">
        <v>386</v>
      </c>
      <c r="D615" s="32">
        <v>3000</v>
      </c>
      <c r="E615" s="32">
        <v>360</v>
      </c>
      <c r="F615" s="28" t="s">
        <v>917</v>
      </c>
      <c r="G615" s="26" t="s">
        <v>930</v>
      </c>
      <c r="I615" s="29"/>
      <c r="J615" s="29"/>
    </row>
    <row r="616" spans="1:10" s="24" customFormat="1" ht="20.100000000000001" customHeight="1" x14ac:dyDescent="0.3">
      <c r="A616" s="46">
        <f>SUBTOTAL(103,$C$6:C616)</f>
        <v>611</v>
      </c>
      <c r="B616" s="34">
        <v>1944</v>
      </c>
      <c r="C616" s="27" t="s">
        <v>162</v>
      </c>
      <c r="D616" s="32">
        <v>40000</v>
      </c>
      <c r="E616" s="32">
        <v>4800</v>
      </c>
      <c r="F616" s="28" t="s">
        <v>917</v>
      </c>
      <c r="G616" s="26" t="s">
        <v>930</v>
      </c>
      <c r="I616" s="29"/>
      <c r="J616" s="29"/>
    </row>
    <row r="617" spans="1:10" s="24" customFormat="1" ht="20.100000000000001" customHeight="1" x14ac:dyDescent="0.3">
      <c r="A617" s="46">
        <f>SUBTOTAL(103,$C$6:C617)</f>
        <v>612</v>
      </c>
      <c r="B617" s="34">
        <v>2819</v>
      </c>
      <c r="C617" s="27" t="s">
        <v>863</v>
      </c>
      <c r="D617" s="32">
        <v>3000</v>
      </c>
      <c r="E617" s="32">
        <v>360</v>
      </c>
      <c r="F617" s="28" t="s">
        <v>917</v>
      </c>
      <c r="G617" s="26" t="s">
        <v>930</v>
      </c>
      <c r="I617" s="29"/>
      <c r="J617" s="29"/>
    </row>
    <row r="618" spans="1:10" s="24" customFormat="1" ht="20.100000000000001" customHeight="1" x14ac:dyDescent="0.3">
      <c r="A618" s="46">
        <f>SUBTOTAL(103,$C$6:C618)</f>
        <v>613</v>
      </c>
      <c r="B618" s="34">
        <v>2413</v>
      </c>
      <c r="C618" s="27" t="s">
        <v>512</v>
      </c>
      <c r="D618" s="32">
        <v>25000</v>
      </c>
      <c r="E618" s="32">
        <v>2795</v>
      </c>
      <c r="F618" s="28" t="s">
        <v>917</v>
      </c>
      <c r="G618" s="26" t="s">
        <v>930</v>
      </c>
      <c r="I618" s="29"/>
      <c r="J618" s="29"/>
    </row>
    <row r="619" spans="1:10" s="24" customFormat="1" ht="20.100000000000001" customHeight="1" x14ac:dyDescent="0.3">
      <c r="A619" s="46">
        <f>SUBTOTAL(103,$C$6:C619)</f>
        <v>614</v>
      </c>
      <c r="B619" s="34">
        <v>1914</v>
      </c>
      <c r="C619" s="27" t="s">
        <v>142</v>
      </c>
      <c r="D619" s="32">
        <v>11500</v>
      </c>
      <c r="E619" s="32">
        <v>1380</v>
      </c>
      <c r="F619" s="28" t="s">
        <v>917</v>
      </c>
      <c r="G619" s="26" t="s">
        <v>930</v>
      </c>
      <c r="I619" s="29"/>
      <c r="J619" s="29"/>
    </row>
    <row r="620" spans="1:10" s="24" customFormat="1" ht="20.100000000000001" customHeight="1" x14ac:dyDescent="0.3">
      <c r="A620" s="46">
        <f>SUBTOTAL(103,$C$6:C620)</f>
        <v>615</v>
      </c>
      <c r="B620" s="34">
        <v>2367</v>
      </c>
      <c r="C620" s="27" t="s">
        <v>474</v>
      </c>
      <c r="D620" s="32">
        <v>40000</v>
      </c>
      <c r="E620" s="32">
        <v>4800</v>
      </c>
      <c r="F620" s="28" t="s">
        <v>917</v>
      </c>
      <c r="G620" s="26" t="s">
        <v>930</v>
      </c>
      <c r="I620" s="29"/>
      <c r="J620" s="29"/>
    </row>
    <row r="621" spans="1:10" s="24" customFormat="1" ht="20.100000000000001" customHeight="1" x14ac:dyDescent="0.3">
      <c r="A621" s="46">
        <f>SUBTOTAL(103,$C$6:C621)</f>
        <v>616</v>
      </c>
      <c r="B621" s="34">
        <v>2021</v>
      </c>
      <c r="C621" s="27" t="s">
        <v>213</v>
      </c>
      <c r="D621" s="32">
        <v>21000</v>
      </c>
      <c r="E621" s="32">
        <v>2520</v>
      </c>
      <c r="F621" s="28" t="s">
        <v>917</v>
      </c>
      <c r="G621" s="26" t="s">
        <v>930</v>
      </c>
      <c r="I621" s="29"/>
      <c r="J621" s="29"/>
    </row>
    <row r="622" spans="1:10" s="24" customFormat="1" ht="20.100000000000001" customHeight="1" x14ac:dyDescent="0.3">
      <c r="A622" s="46">
        <f>SUBTOTAL(103,$C$6:C622)</f>
        <v>617</v>
      </c>
      <c r="B622" s="34">
        <v>2609</v>
      </c>
      <c r="C622" s="27" t="s">
        <v>681</v>
      </c>
      <c r="D622" s="32">
        <v>2500</v>
      </c>
      <c r="E622" s="32">
        <v>300</v>
      </c>
      <c r="F622" s="28" t="s">
        <v>917</v>
      </c>
      <c r="G622" s="26" t="s">
        <v>930</v>
      </c>
      <c r="I622" s="29"/>
      <c r="J622" s="29"/>
    </row>
    <row r="623" spans="1:10" s="24" customFormat="1" ht="20.100000000000001" customHeight="1" x14ac:dyDescent="0.3">
      <c r="A623" s="46">
        <f>SUBTOTAL(103,$C$6:C623)</f>
        <v>618</v>
      </c>
      <c r="B623" s="34">
        <v>1872</v>
      </c>
      <c r="C623" s="27" t="s">
        <v>114</v>
      </c>
      <c r="D623" s="32">
        <v>1100</v>
      </c>
      <c r="E623" s="32">
        <v>132</v>
      </c>
      <c r="F623" s="28" t="s">
        <v>917</v>
      </c>
      <c r="G623" s="26" t="s">
        <v>930</v>
      </c>
      <c r="I623" s="29"/>
      <c r="J623" s="29"/>
    </row>
    <row r="624" spans="1:10" s="24" customFormat="1" ht="20.100000000000001" customHeight="1" x14ac:dyDescent="0.3">
      <c r="A624" s="46">
        <f>SUBTOTAL(103,$C$6:C624)</f>
        <v>619</v>
      </c>
      <c r="B624" s="34">
        <v>2022</v>
      </c>
      <c r="C624" s="27" t="s">
        <v>214</v>
      </c>
      <c r="D624" s="32">
        <v>13500</v>
      </c>
      <c r="E624" s="32">
        <v>1620</v>
      </c>
      <c r="F624" s="28" t="s">
        <v>917</v>
      </c>
      <c r="G624" s="26" t="s">
        <v>930</v>
      </c>
      <c r="I624" s="29"/>
      <c r="J624" s="29"/>
    </row>
    <row r="625" spans="1:10" s="24" customFormat="1" ht="20.100000000000001" customHeight="1" x14ac:dyDescent="0.3">
      <c r="A625" s="46">
        <f>SUBTOTAL(103,$C$6:C625)</f>
        <v>620</v>
      </c>
      <c r="B625" s="34">
        <v>2731</v>
      </c>
      <c r="C625" s="27" t="s">
        <v>782</v>
      </c>
      <c r="D625" s="32">
        <v>20000</v>
      </c>
      <c r="E625" s="32">
        <v>2400</v>
      </c>
      <c r="F625" s="28" t="s">
        <v>917</v>
      </c>
      <c r="G625" s="26" t="s">
        <v>930</v>
      </c>
      <c r="I625" s="29"/>
      <c r="J625" s="29"/>
    </row>
    <row r="626" spans="1:10" s="24" customFormat="1" ht="20.100000000000001" customHeight="1" x14ac:dyDescent="0.3">
      <c r="A626" s="46">
        <f>SUBTOTAL(103,$C$6:C626)</f>
        <v>621</v>
      </c>
      <c r="B626" s="34">
        <v>1926</v>
      </c>
      <c r="C626" s="27" t="s">
        <v>149</v>
      </c>
      <c r="D626" s="32">
        <v>5200</v>
      </c>
      <c r="E626" s="32">
        <v>624</v>
      </c>
      <c r="F626" s="28" t="s">
        <v>917</v>
      </c>
      <c r="G626" s="26" t="s">
        <v>930</v>
      </c>
      <c r="I626" s="29"/>
      <c r="J626" s="29"/>
    </row>
    <row r="627" spans="1:10" s="24" customFormat="1" ht="20.100000000000001" customHeight="1" x14ac:dyDescent="0.3">
      <c r="A627" s="46">
        <f>SUBTOTAL(103,$C$6:C627)</f>
        <v>622</v>
      </c>
      <c r="B627" s="34">
        <v>1907</v>
      </c>
      <c r="C627" s="27" t="s">
        <v>137</v>
      </c>
      <c r="D627" s="32">
        <v>40000</v>
      </c>
      <c r="E627" s="32">
        <v>4800</v>
      </c>
      <c r="F627" s="28" t="s">
        <v>917</v>
      </c>
      <c r="G627" s="26" t="s">
        <v>930</v>
      </c>
      <c r="I627" s="29"/>
      <c r="J627" s="29"/>
    </row>
    <row r="628" spans="1:10" s="24" customFormat="1" ht="20.100000000000001" customHeight="1" x14ac:dyDescent="0.3">
      <c r="A628" s="46">
        <f>SUBTOTAL(103,$C$6:C628)</f>
        <v>623</v>
      </c>
      <c r="B628" s="34">
        <v>2027</v>
      </c>
      <c r="C628" s="27" t="s">
        <v>219</v>
      </c>
      <c r="D628" s="32">
        <v>6000</v>
      </c>
      <c r="E628" s="32">
        <v>720</v>
      </c>
      <c r="F628" s="28" t="s">
        <v>917</v>
      </c>
      <c r="G628" s="26" t="s">
        <v>930</v>
      </c>
      <c r="I628" s="29"/>
      <c r="J628" s="29"/>
    </row>
    <row r="629" spans="1:10" s="24" customFormat="1" ht="20.100000000000001" customHeight="1" x14ac:dyDescent="0.3">
      <c r="A629" s="46">
        <f>SUBTOTAL(103,$C$6:C629)</f>
        <v>624</v>
      </c>
      <c r="B629" s="34">
        <v>2417</v>
      </c>
      <c r="C629" s="27" t="s">
        <v>514</v>
      </c>
      <c r="D629" s="32">
        <v>13500</v>
      </c>
      <c r="E629" s="32">
        <v>1620</v>
      </c>
      <c r="F629" s="28" t="s">
        <v>917</v>
      </c>
      <c r="G629" s="26" t="s">
        <v>930</v>
      </c>
      <c r="I629" s="29"/>
      <c r="J629" s="29"/>
    </row>
    <row r="630" spans="1:10" s="24" customFormat="1" ht="20.100000000000001" customHeight="1" x14ac:dyDescent="0.3">
      <c r="A630" s="46">
        <f>SUBTOTAL(103,$C$6:C630)</f>
        <v>625</v>
      </c>
      <c r="B630" s="34">
        <v>2849</v>
      </c>
      <c r="C630" s="27" t="s">
        <v>893</v>
      </c>
      <c r="D630" s="32">
        <v>10</v>
      </c>
      <c r="E630" s="32">
        <v>1</v>
      </c>
      <c r="F630" s="28" t="s">
        <v>917</v>
      </c>
      <c r="G630" s="26" t="s">
        <v>930</v>
      </c>
      <c r="I630" s="29"/>
      <c r="J630" s="29"/>
    </row>
    <row r="631" spans="1:10" s="24" customFormat="1" ht="20.100000000000001" customHeight="1" x14ac:dyDescent="0.3">
      <c r="A631" s="46">
        <f>SUBTOTAL(103,$C$6:C631)</f>
        <v>626</v>
      </c>
      <c r="B631" s="34">
        <v>1867</v>
      </c>
      <c r="C631" s="27" t="s">
        <v>111</v>
      </c>
      <c r="D631" s="32">
        <v>5000</v>
      </c>
      <c r="E631" s="32">
        <v>600</v>
      </c>
      <c r="F631" s="28" t="s">
        <v>917</v>
      </c>
      <c r="G631" s="26" t="s">
        <v>930</v>
      </c>
      <c r="I631" s="29"/>
      <c r="J631" s="29"/>
    </row>
    <row r="632" spans="1:10" s="24" customFormat="1" ht="20.100000000000001" customHeight="1" x14ac:dyDescent="0.3">
      <c r="A632" s="46">
        <f>SUBTOTAL(103,$C$6:C632)</f>
        <v>627</v>
      </c>
      <c r="B632" s="34">
        <v>2187</v>
      </c>
      <c r="C632" s="27" t="s">
        <v>334</v>
      </c>
      <c r="D632" s="32">
        <v>26500</v>
      </c>
      <c r="E632" s="32">
        <v>3180</v>
      </c>
      <c r="F632" s="28" t="s">
        <v>917</v>
      </c>
      <c r="G632" s="26" t="s">
        <v>930</v>
      </c>
      <c r="I632" s="29"/>
      <c r="J632" s="29"/>
    </row>
    <row r="633" spans="1:10" s="24" customFormat="1" ht="20.100000000000001" customHeight="1" x14ac:dyDescent="0.3">
      <c r="A633" s="46">
        <f>SUBTOTAL(103,$C$6:C633)</f>
        <v>628</v>
      </c>
      <c r="B633" s="34">
        <v>2259</v>
      </c>
      <c r="C633" s="27" t="s">
        <v>382</v>
      </c>
      <c r="D633" s="32">
        <v>18000</v>
      </c>
      <c r="E633" s="32">
        <v>2160</v>
      </c>
      <c r="F633" s="28" t="s">
        <v>917</v>
      </c>
      <c r="G633" s="26" t="s">
        <v>930</v>
      </c>
      <c r="I633" s="29"/>
      <c r="J633" s="29"/>
    </row>
    <row r="634" spans="1:10" s="24" customFormat="1" ht="20.100000000000001" customHeight="1" x14ac:dyDescent="0.3">
      <c r="A634" s="46">
        <f>SUBTOTAL(103,$C$6:C634)</f>
        <v>629</v>
      </c>
      <c r="B634" s="34">
        <v>2295</v>
      </c>
      <c r="C634" s="27" t="s">
        <v>947</v>
      </c>
      <c r="D634" s="32">
        <v>8000</v>
      </c>
      <c r="E634" s="32">
        <v>960</v>
      </c>
      <c r="F634" s="28" t="s">
        <v>917</v>
      </c>
      <c r="G634" s="26" t="s">
        <v>930</v>
      </c>
      <c r="I634" s="29"/>
      <c r="J634" s="29"/>
    </row>
    <row r="635" spans="1:10" s="24" customFormat="1" ht="20.100000000000001" customHeight="1" x14ac:dyDescent="0.3">
      <c r="A635" s="46">
        <f>SUBTOTAL(103,$C$6:C635)</f>
        <v>630</v>
      </c>
      <c r="B635" s="34">
        <v>2194</v>
      </c>
      <c r="C635" s="27" t="s">
        <v>339</v>
      </c>
      <c r="D635" s="32">
        <v>7000</v>
      </c>
      <c r="E635" s="32">
        <v>840</v>
      </c>
      <c r="F635" s="28" t="s">
        <v>917</v>
      </c>
      <c r="G635" s="26" t="s">
        <v>930</v>
      </c>
      <c r="I635" s="29"/>
      <c r="J635" s="29"/>
    </row>
    <row r="636" spans="1:10" s="24" customFormat="1" ht="20.100000000000001" customHeight="1" x14ac:dyDescent="0.3">
      <c r="A636" s="46">
        <f>SUBTOTAL(103,$C$6:C636)</f>
        <v>631</v>
      </c>
      <c r="B636" s="34">
        <v>2652</v>
      </c>
      <c r="C636" s="27" t="s">
        <v>716</v>
      </c>
      <c r="D636" s="32">
        <v>15500</v>
      </c>
      <c r="E636" s="32">
        <v>1860</v>
      </c>
      <c r="F636" s="28" t="s">
        <v>917</v>
      </c>
      <c r="G636" s="26" t="s">
        <v>930</v>
      </c>
      <c r="I636" s="29"/>
      <c r="J636" s="29"/>
    </row>
    <row r="637" spans="1:10" s="24" customFormat="1" ht="20.100000000000001" customHeight="1" x14ac:dyDescent="0.3">
      <c r="A637" s="46">
        <f>SUBTOTAL(103,$C$6:C637)</f>
        <v>632</v>
      </c>
      <c r="B637" s="34">
        <v>2439</v>
      </c>
      <c r="C637" s="27" t="s">
        <v>533</v>
      </c>
      <c r="D637" s="32">
        <v>28000</v>
      </c>
      <c r="E637" s="32">
        <v>3360</v>
      </c>
      <c r="F637" s="28" t="s">
        <v>917</v>
      </c>
      <c r="G637" s="26" t="s">
        <v>930</v>
      </c>
      <c r="I637" s="29"/>
      <c r="J637" s="29"/>
    </row>
    <row r="638" spans="1:10" s="24" customFormat="1" ht="20.100000000000001" customHeight="1" x14ac:dyDescent="0.3">
      <c r="A638" s="46">
        <f>SUBTOTAL(103,$C$6:C638)</f>
        <v>633</v>
      </c>
      <c r="B638" s="34">
        <v>1877</v>
      </c>
      <c r="C638" s="27" t="s">
        <v>117</v>
      </c>
      <c r="D638" s="32">
        <v>16500</v>
      </c>
      <c r="E638" s="32">
        <v>1980</v>
      </c>
      <c r="F638" s="28" t="s">
        <v>917</v>
      </c>
      <c r="G638" s="26" t="s">
        <v>930</v>
      </c>
      <c r="I638" s="29"/>
      <c r="J638" s="29"/>
    </row>
    <row r="639" spans="1:10" s="24" customFormat="1" ht="20.100000000000001" customHeight="1" x14ac:dyDescent="0.3">
      <c r="A639" s="46">
        <f>SUBTOTAL(103,$C$6:C639)</f>
        <v>634</v>
      </c>
      <c r="B639" s="34">
        <v>2227</v>
      </c>
      <c r="C639" s="27" t="s">
        <v>360</v>
      </c>
      <c r="D639" s="32">
        <v>40000</v>
      </c>
      <c r="E639" s="32">
        <v>4800</v>
      </c>
      <c r="F639" s="28" t="s">
        <v>917</v>
      </c>
      <c r="G639" s="26" t="s">
        <v>930</v>
      </c>
      <c r="I639" s="29"/>
      <c r="J639" s="29"/>
    </row>
    <row r="640" spans="1:10" s="24" customFormat="1" ht="20.100000000000001" customHeight="1" x14ac:dyDescent="0.3">
      <c r="A640" s="46">
        <f>SUBTOTAL(103,$C$6:C640)</f>
        <v>635</v>
      </c>
      <c r="B640" s="34">
        <v>1911</v>
      </c>
      <c r="C640" s="27" t="s">
        <v>140</v>
      </c>
      <c r="D640" s="32">
        <v>20500</v>
      </c>
      <c r="E640" s="32">
        <v>2460</v>
      </c>
      <c r="F640" s="28" t="s">
        <v>917</v>
      </c>
      <c r="G640" s="26" t="s">
        <v>930</v>
      </c>
      <c r="I640" s="29"/>
      <c r="J640" s="29"/>
    </row>
    <row r="641" spans="1:10" s="24" customFormat="1" ht="20.100000000000001" customHeight="1" x14ac:dyDescent="0.3">
      <c r="A641" s="46">
        <f>SUBTOTAL(103,$C$6:C641)</f>
        <v>636</v>
      </c>
      <c r="B641" s="34">
        <v>2135</v>
      </c>
      <c r="C641" s="27" t="s">
        <v>294</v>
      </c>
      <c r="D641" s="32">
        <v>35000</v>
      </c>
      <c r="E641" s="32">
        <v>4200</v>
      </c>
      <c r="F641" s="28" t="s">
        <v>917</v>
      </c>
      <c r="G641" s="26" t="s">
        <v>930</v>
      </c>
      <c r="I641" s="29"/>
      <c r="J641" s="29"/>
    </row>
    <row r="642" spans="1:10" s="24" customFormat="1" ht="20.100000000000001" customHeight="1" x14ac:dyDescent="0.3">
      <c r="A642" s="46">
        <f>SUBTOTAL(103,$C$6:C642)</f>
        <v>637</v>
      </c>
      <c r="B642" s="34">
        <v>2418</v>
      </c>
      <c r="C642" s="27" t="s">
        <v>515</v>
      </c>
      <c r="D642" s="32">
        <v>3200</v>
      </c>
      <c r="E642" s="32">
        <v>384</v>
      </c>
      <c r="F642" s="28" t="s">
        <v>917</v>
      </c>
      <c r="G642" s="26" t="s">
        <v>930</v>
      </c>
      <c r="I642" s="29"/>
      <c r="J642" s="29"/>
    </row>
    <row r="643" spans="1:10" s="24" customFormat="1" ht="20.100000000000001" customHeight="1" x14ac:dyDescent="0.3">
      <c r="A643" s="46">
        <f>SUBTOTAL(103,$C$6:C643)</f>
        <v>638</v>
      </c>
      <c r="B643" s="34">
        <v>2025</v>
      </c>
      <c r="C643" s="27" t="s">
        <v>217</v>
      </c>
      <c r="D643" s="32">
        <v>40000</v>
      </c>
      <c r="E643" s="32">
        <v>4800</v>
      </c>
      <c r="F643" s="28" t="s">
        <v>917</v>
      </c>
      <c r="G643" s="26" t="s">
        <v>930</v>
      </c>
      <c r="I643" s="29"/>
      <c r="J643" s="29"/>
    </row>
    <row r="644" spans="1:10" s="24" customFormat="1" ht="20.100000000000001" customHeight="1" x14ac:dyDescent="0.3">
      <c r="A644" s="46">
        <f>SUBTOTAL(103,$C$6:C644)</f>
        <v>639</v>
      </c>
      <c r="B644" s="34">
        <v>2630</v>
      </c>
      <c r="C644" s="27" t="s">
        <v>697</v>
      </c>
      <c r="D644" s="32">
        <v>30000</v>
      </c>
      <c r="E644" s="32">
        <v>3600</v>
      </c>
      <c r="F644" s="28" t="s">
        <v>917</v>
      </c>
      <c r="G644" s="26" t="s">
        <v>930</v>
      </c>
      <c r="I644" s="29"/>
      <c r="J644" s="29"/>
    </row>
    <row r="645" spans="1:10" s="24" customFormat="1" ht="20.100000000000001" customHeight="1" x14ac:dyDescent="0.3">
      <c r="A645" s="46">
        <f>SUBTOTAL(103,$C$6:C645)</f>
        <v>640</v>
      </c>
      <c r="B645" s="34">
        <v>2663</v>
      </c>
      <c r="C645" s="27" t="s">
        <v>723</v>
      </c>
      <c r="D645" s="32">
        <v>30000</v>
      </c>
      <c r="E645" s="32">
        <v>3600</v>
      </c>
      <c r="F645" s="28" t="s">
        <v>917</v>
      </c>
      <c r="G645" s="26" t="s">
        <v>930</v>
      </c>
      <c r="I645" s="29"/>
      <c r="J645" s="29"/>
    </row>
    <row r="646" spans="1:10" s="24" customFormat="1" ht="20.100000000000001" customHeight="1" x14ac:dyDescent="0.3">
      <c r="A646" s="46">
        <f>SUBTOTAL(103,$C$6:C646)</f>
        <v>641</v>
      </c>
      <c r="B646" s="34">
        <v>2422</v>
      </c>
      <c r="C646" s="27" t="s">
        <v>518</v>
      </c>
      <c r="D646" s="32">
        <v>27500</v>
      </c>
      <c r="E646" s="32">
        <v>3300</v>
      </c>
      <c r="F646" s="28" t="s">
        <v>917</v>
      </c>
      <c r="G646" s="26" t="s">
        <v>930</v>
      </c>
      <c r="I646" s="29"/>
      <c r="J646" s="29"/>
    </row>
    <row r="647" spans="1:10" s="24" customFormat="1" ht="20.100000000000001" customHeight="1" x14ac:dyDescent="0.3">
      <c r="A647" s="46">
        <f>SUBTOTAL(103,$C$6:C647)</f>
        <v>642</v>
      </c>
      <c r="B647" s="34">
        <v>2162</v>
      </c>
      <c r="C647" s="27" t="s">
        <v>314</v>
      </c>
      <c r="D647" s="32">
        <v>20500</v>
      </c>
      <c r="E647" s="32">
        <v>2335</v>
      </c>
      <c r="F647" s="28" t="s">
        <v>917</v>
      </c>
      <c r="G647" s="26" t="s">
        <v>930</v>
      </c>
      <c r="I647" s="29"/>
      <c r="J647" s="29"/>
    </row>
    <row r="648" spans="1:10" s="24" customFormat="1" ht="20.100000000000001" customHeight="1" x14ac:dyDescent="0.3">
      <c r="A648" s="46">
        <f>SUBTOTAL(103,$C$6:C648)</f>
        <v>643</v>
      </c>
      <c r="B648" s="34">
        <v>2648</v>
      </c>
      <c r="C648" s="27" t="s">
        <v>713</v>
      </c>
      <c r="D648" s="32">
        <v>10</v>
      </c>
      <c r="E648" s="32">
        <v>1</v>
      </c>
      <c r="F648" s="28" t="s">
        <v>917</v>
      </c>
      <c r="G648" s="26" t="s">
        <v>930</v>
      </c>
      <c r="I648" s="29"/>
      <c r="J648" s="29"/>
    </row>
    <row r="649" spans="1:10" s="24" customFormat="1" ht="20.100000000000001" customHeight="1" x14ac:dyDescent="0.3">
      <c r="A649" s="46">
        <f>SUBTOTAL(103,$C$6:C649)</f>
        <v>644</v>
      </c>
      <c r="B649" s="34">
        <v>1960</v>
      </c>
      <c r="C649" s="27" t="s">
        <v>174</v>
      </c>
      <c r="D649" s="32">
        <v>3900</v>
      </c>
      <c r="E649" s="32">
        <v>468</v>
      </c>
      <c r="F649" s="28" t="s">
        <v>917</v>
      </c>
      <c r="G649" s="26" t="s">
        <v>930</v>
      </c>
      <c r="I649" s="29"/>
      <c r="J649" s="29"/>
    </row>
    <row r="650" spans="1:10" s="24" customFormat="1" ht="20.100000000000001" customHeight="1" x14ac:dyDescent="0.3">
      <c r="A650" s="46">
        <f>SUBTOTAL(103,$C$6:C650)</f>
        <v>645</v>
      </c>
      <c r="B650" s="34">
        <v>2116</v>
      </c>
      <c r="C650" s="27" t="s">
        <v>283</v>
      </c>
      <c r="D650" s="32">
        <v>40000</v>
      </c>
      <c r="E650" s="32">
        <v>4800</v>
      </c>
      <c r="F650" s="28" t="s">
        <v>917</v>
      </c>
      <c r="G650" s="26" t="s">
        <v>930</v>
      </c>
      <c r="I650" s="29"/>
      <c r="J650" s="29"/>
    </row>
    <row r="651" spans="1:10" s="24" customFormat="1" ht="20.100000000000001" customHeight="1" x14ac:dyDescent="0.3">
      <c r="A651" s="46">
        <f>SUBTOTAL(103,$C$6:C651)</f>
        <v>646</v>
      </c>
      <c r="B651" s="34">
        <v>2147</v>
      </c>
      <c r="C651" s="27" t="s">
        <v>302</v>
      </c>
      <c r="D651" s="32">
        <v>16300</v>
      </c>
      <c r="E651" s="32">
        <v>1776</v>
      </c>
      <c r="F651" s="28" t="s">
        <v>917</v>
      </c>
      <c r="G651" s="26" t="s">
        <v>930</v>
      </c>
      <c r="I651" s="29"/>
      <c r="J651" s="29"/>
    </row>
    <row r="652" spans="1:10" s="24" customFormat="1" ht="20.100000000000001" customHeight="1" x14ac:dyDescent="0.3">
      <c r="A652" s="46">
        <f>SUBTOTAL(103,$C$6:C652)</f>
        <v>647</v>
      </c>
      <c r="B652" s="34">
        <v>2614</v>
      </c>
      <c r="C652" s="27" t="s">
        <v>686</v>
      </c>
      <c r="D652" s="32">
        <v>10</v>
      </c>
      <c r="E652" s="32">
        <v>1</v>
      </c>
      <c r="F652" s="28" t="s">
        <v>917</v>
      </c>
      <c r="G652" s="26" t="s">
        <v>930</v>
      </c>
      <c r="I652" s="29"/>
      <c r="J652" s="29"/>
    </row>
    <row r="653" spans="1:10" s="24" customFormat="1" ht="20.100000000000001" customHeight="1" x14ac:dyDescent="0.3">
      <c r="A653" s="46">
        <f>SUBTOTAL(103,$C$6:C653)</f>
        <v>648</v>
      </c>
      <c r="B653" s="34">
        <v>2710</v>
      </c>
      <c r="C653" s="27" t="s">
        <v>762</v>
      </c>
      <c r="D653" s="32">
        <v>40000</v>
      </c>
      <c r="E653" s="32">
        <v>4800</v>
      </c>
      <c r="F653" s="28" t="s">
        <v>917</v>
      </c>
      <c r="G653" s="26" t="s">
        <v>930</v>
      </c>
      <c r="I653" s="29"/>
      <c r="J653" s="29"/>
    </row>
    <row r="654" spans="1:10" s="24" customFormat="1" ht="20.100000000000001" customHeight="1" x14ac:dyDescent="0.3">
      <c r="A654" s="46">
        <f>SUBTOTAL(103,$C$6:C654)</f>
        <v>649</v>
      </c>
      <c r="B654" s="34">
        <v>2034</v>
      </c>
      <c r="C654" s="27" t="s">
        <v>224</v>
      </c>
      <c r="D654" s="32">
        <v>35000</v>
      </c>
      <c r="E654" s="32">
        <v>4200</v>
      </c>
      <c r="F654" s="28" t="s">
        <v>917</v>
      </c>
      <c r="G654" s="26" t="s">
        <v>930</v>
      </c>
      <c r="I654" s="29"/>
      <c r="J654" s="29"/>
    </row>
    <row r="655" spans="1:10" s="24" customFormat="1" ht="20.100000000000001" customHeight="1" x14ac:dyDescent="0.3">
      <c r="A655" s="46">
        <f>SUBTOTAL(103,$C$6:C655)</f>
        <v>650</v>
      </c>
      <c r="B655" s="34">
        <v>2669</v>
      </c>
      <c r="C655" s="27" t="s">
        <v>587</v>
      </c>
      <c r="D655" s="32">
        <v>12000</v>
      </c>
      <c r="E655" s="32">
        <v>1335</v>
      </c>
      <c r="F655" s="28" t="s">
        <v>917</v>
      </c>
      <c r="G655" s="26" t="s">
        <v>930</v>
      </c>
      <c r="I655" s="29"/>
      <c r="J655" s="29"/>
    </row>
    <row r="656" spans="1:10" s="24" customFormat="1" ht="20.100000000000001" customHeight="1" x14ac:dyDescent="0.3">
      <c r="A656" s="46">
        <f>SUBTOTAL(103,$C$6:C656)</f>
        <v>651</v>
      </c>
      <c r="B656" s="34">
        <v>2544</v>
      </c>
      <c r="C656" s="27" t="s">
        <v>197</v>
      </c>
      <c r="D656" s="32">
        <v>15000</v>
      </c>
      <c r="E656" s="32">
        <v>1800</v>
      </c>
      <c r="F656" s="28" t="s">
        <v>917</v>
      </c>
      <c r="G656" s="26" t="s">
        <v>930</v>
      </c>
      <c r="I656" s="29"/>
      <c r="J656" s="29"/>
    </row>
    <row r="657" spans="1:10" s="24" customFormat="1" ht="20.100000000000001" customHeight="1" x14ac:dyDescent="0.3">
      <c r="A657" s="46">
        <f>SUBTOTAL(103,$C$6:C657)</f>
        <v>652</v>
      </c>
      <c r="B657" s="34">
        <v>2174</v>
      </c>
      <c r="C657" s="27" t="s">
        <v>326</v>
      </c>
      <c r="D657" s="32">
        <v>35000</v>
      </c>
      <c r="E657" s="32">
        <v>4200</v>
      </c>
      <c r="F657" s="28" t="s">
        <v>917</v>
      </c>
      <c r="G657" s="26" t="s">
        <v>930</v>
      </c>
      <c r="I657" s="29"/>
      <c r="J657" s="29"/>
    </row>
    <row r="658" spans="1:10" s="24" customFormat="1" ht="20.100000000000001" customHeight="1" x14ac:dyDescent="0.3">
      <c r="A658" s="46">
        <f>SUBTOTAL(103,$C$6:C658)</f>
        <v>653</v>
      </c>
      <c r="B658" s="34">
        <v>2777</v>
      </c>
      <c r="C658" s="27" t="s">
        <v>824</v>
      </c>
      <c r="D658" s="32">
        <v>35000</v>
      </c>
      <c r="E658" s="32">
        <v>3500</v>
      </c>
      <c r="F658" s="28" t="s">
        <v>917</v>
      </c>
      <c r="G658" s="26" t="s">
        <v>930</v>
      </c>
      <c r="I658" s="29"/>
      <c r="J658" s="29"/>
    </row>
    <row r="659" spans="1:10" s="24" customFormat="1" ht="20.100000000000001" customHeight="1" x14ac:dyDescent="0.3">
      <c r="A659" s="46">
        <f>SUBTOTAL(103,$C$6:C659)</f>
        <v>654</v>
      </c>
      <c r="B659" s="34">
        <v>2747</v>
      </c>
      <c r="C659" s="27" t="s">
        <v>795</v>
      </c>
      <c r="D659" s="32">
        <v>20000</v>
      </c>
      <c r="E659" s="32">
        <v>1600</v>
      </c>
      <c r="F659" s="28" t="s">
        <v>917</v>
      </c>
      <c r="G659" s="26" t="s">
        <v>930</v>
      </c>
      <c r="I659" s="29"/>
      <c r="J659" s="29"/>
    </row>
    <row r="660" spans="1:10" s="24" customFormat="1" ht="20.100000000000001" customHeight="1" x14ac:dyDescent="0.3">
      <c r="A660" s="46">
        <f>SUBTOTAL(103,$C$6:C660)</f>
        <v>655</v>
      </c>
      <c r="B660" s="34">
        <v>2681</v>
      </c>
      <c r="C660" s="27" t="s">
        <v>737</v>
      </c>
      <c r="D660" s="32">
        <v>21000</v>
      </c>
      <c r="E660" s="32">
        <v>2520</v>
      </c>
      <c r="F660" s="28" t="s">
        <v>917</v>
      </c>
      <c r="G660" s="26" t="s">
        <v>930</v>
      </c>
      <c r="I660" s="29"/>
      <c r="J660" s="29"/>
    </row>
    <row r="661" spans="1:10" s="24" customFormat="1" ht="20.100000000000001" customHeight="1" x14ac:dyDescent="0.3">
      <c r="A661" s="46">
        <f>SUBTOTAL(103,$C$6:C661)</f>
        <v>656</v>
      </c>
      <c r="B661" s="34">
        <v>2806</v>
      </c>
      <c r="C661" s="27" t="s">
        <v>850</v>
      </c>
      <c r="D661" s="32">
        <v>10</v>
      </c>
      <c r="E661" s="32">
        <v>1</v>
      </c>
      <c r="F661" s="28" t="s">
        <v>917</v>
      </c>
      <c r="G661" s="26" t="s">
        <v>930</v>
      </c>
      <c r="I661" s="29"/>
      <c r="J661" s="29"/>
    </row>
    <row r="662" spans="1:10" s="24" customFormat="1" ht="20.100000000000001" customHeight="1" x14ac:dyDescent="0.3">
      <c r="A662" s="46">
        <f>SUBTOTAL(103,$C$6:C662)</f>
        <v>657</v>
      </c>
      <c r="B662" s="34">
        <v>1849</v>
      </c>
      <c r="C662" s="27" t="s">
        <v>96</v>
      </c>
      <c r="D662" s="32">
        <v>17500</v>
      </c>
      <c r="E662" s="32">
        <v>2100</v>
      </c>
      <c r="F662" s="28" t="s">
        <v>917</v>
      </c>
      <c r="G662" s="26" t="s">
        <v>930</v>
      </c>
      <c r="I662" s="29"/>
      <c r="J662" s="29"/>
    </row>
    <row r="663" spans="1:10" s="24" customFormat="1" ht="20.100000000000001" customHeight="1" x14ac:dyDescent="0.3">
      <c r="A663" s="46">
        <f>SUBTOTAL(103,$C$6:C663)</f>
        <v>658</v>
      </c>
      <c r="B663" s="34">
        <v>2749</v>
      </c>
      <c r="C663" s="27" t="s">
        <v>797</v>
      </c>
      <c r="D663" s="32">
        <v>30000</v>
      </c>
      <c r="E663" s="32">
        <v>3600</v>
      </c>
      <c r="F663" s="28" t="s">
        <v>917</v>
      </c>
      <c r="G663" s="26" t="s">
        <v>930</v>
      </c>
      <c r="I663" s="29"/>
      <c r="J663" s="29"/>
    </row>
    <row r="664" spans="1:10" s="24" customFormat="1" ht="20.100000000000001" customHeight="1" thickBot="1" x14ac:dyDescent="0.35">
      <c r="A664" s="47">
        <f>SUBTOTAL(103,$C$6:C664)</f>
        <v>659</v>
      </c>
      <c r="B664" s="39">
        <v>2287</v>
      </c>
      <c r="C664" s="40" t="s">
        <v>407</v>
      </c>
      <c r="D664" s="41">
        <v>19000</v>
      </c>
      <c r="E664" s="41">
        <v>2280</v>
      </c>
      <c r="F664" s="42" t="s">
        <v>917</v>
      </c>
      <c r="G664" s="26" t="s">
        <v>930</v>
      </c>
      <c r="I664" s="29"/>
      <c r="J664" s="29"/>
    </row>
    <row r="665" spans="1:10" s="24" customFormat="1" ht="20.100000000000001" customHeight="1" x14ac:dyDescent="0.3">
      <c r="A665" s="48">
        <f>SUBTOTAL(103,$C$6:C665)</f>
        <v>660</v>
      </c>
      <c r="B665" s="21">
        <v>2241</v>
      </c>
      <c r="C665" s="36" t="s">
        <v>368</v>
      </c>
      <c r="D665" s="37">
        <v>16300</v>
      </c>
      <c r="E665" s="37">
        <v>1816</v>
      </c>
      <c r="F665" s="38" t="s">
        <v>917</v>
      </c>
      <c r="G665" s="26" t="s">
        <v>930</v>
      </c>
      <c r="I665" s="29"/>
      <c r="J665" s="29"/>
    </row>
    <row r="666" spans="1:10" s="24" customFormat="1" ht="20.100000000000001" customHeight="1" x14ac:dyDescent="0.3">
      <c r="A666" s="46">
        <f>SUBTOTAL(103,$C$6:C666)</f>
        <v>661</v>
      </c>
      <c r="B666" s="34">
        <v>2850</v>
      </c>
      <c r="C666" s="27" t="s">
        <v>894</v>
      </c>
      <c r="D666" s="32">
        <v>10</v>
      </c>
      <c r="E666" s="32">
        <v>1</v>
      </c>
      <c r="F666" s="28" t="s">
        <v>917</v>
      </c>
      <c r="G666" s="26" t="s">
        <v>930</v>
      </c>
      <c r="I666" s="29"/>
      <c r="J666" s="29"/>
    </row>
    <row r="667" spans="1:10" s="24" customFormat="1" ht="20.100000000000001" customHeight="1" x14ac:dyDescent="0.3">
      <c r="A667" s="46">
        <f>SUBTOTAL(103,$C$6:C667)</f>
        <v>662</v>
      </c>
      <c r="B667" s="34">
        <v>2637</v>
      </c>
      <c r="C667" s="27" t="s">
        <v>703</v>
      </c>
      <c r="D667" s="32">
        <v>30000</v>
      </c>
      <c r="E667" s="32">
        <v>3600</v>
      </c>
      <c r="F667" s="28" t="s">
        <v>917</v>
      </c>
      <c r="G667" s="26" t="s">
        <v>930</v>
      </c>
      <c r="I667" s="29"/>
      <c r="J667" s="29"/>
    </row>
    <row r="668" spans="1:10" s="24" customFormat="1" ht="20.100000000000001" customHeight="1" x14ac:dyDescent="0.3">
      <c r="A668" s="46">
        <f>SUBTOTAL(103,$C$6:C668)</f>
        <v>663</v>
      </c>
      <c r="B668" s="34">
        <v>2714</v>
      </c>
      <c r="C668" s="27" t="s">
        <v>766</v>
      </c>
      <c r="D668" s="32">
        <v>29000</v>
      </c>
      <c r="E668" s="32">
        <v>3480</v>
      </c>
      <c r="F668" s="28" t="s">
        <v>917</v>
      </c>
      <c r="G668" s="26" t="s">
        <v>930</v>
      </c>
      <c r="I668" s="29"/>
      <c r="J668" s="29"/>
    </row>
    <row r="669" spans="1:10" s="24" customFormat="1" ht="20.100000000000001" customHeight="1" x14ac:dyDescent="0.3">
      <c r="A669" s="46">
        <f>SUBTOTAL(103,$C$6:C669)</f>
        <v>664</v>
      </c>
      <c r="B669" s="34">
        <v>2807</v>
      </c>
      <c r="C669" s="27" t="s">
        <v>851</v>
      </c>
      <c r="D669" s="32">
        <v>10</v>
      </c>
      <c r="E669" s="32">
        <v>1</v>
      </c>
      <c r="F669" s="28" t="s">
        <v>917</v>
      </c>
      <c r="G669" s="26" t="s">
        <v>930</v>
      </c>
      <c r="I669" s="29"/>
      <c r="J669" s="29"/>
    </row>
    <row r="670" spans="1:10" s="24" customFormat="1" ht="20.100000000000001" customHeight="1" x14ac:dyDescent="0.3">
      <c r="A670" s="46">
        <f>SUBTOTAL(103,$C$6:C670)</f>
        <v>665</v>
      </c>
      <c r="B670" s="34">
        <v>2336</v>
      </c>
      <c r="C670" s="27" t="s">
        <v>452</v>
      </c>
      <c r="D670" s="32">
        <v>14000</v>
      </c>
      <c r="E670" s="32">
        <v>1680</v>
      </c>
      <c r="F670" s="28" t="s">
        <v>917</v>
      </c>
      <c r="G670" s="26" t="s">
        <v>930</v>
      </c>
      <c r="I670" s="29"/>
      <c r="J670" s="29"/>
    </row>
    <row r="671" spans="1:10" s="24" customFormat="1" ht="20.100000000000001" customHeight="1" x14ac:dyDescent="0.3">
      <c r="A671" s="46">
        <f>SUBTOTAL(103,$C$6:C671)</f>
        <v>666</v>
      </c>
      <c r="B671" s="34">
        <v>2611</v>
      </c>
      <c r="C671" s="27" t="s">
        <v>683</v>
      </c>
      <c r="D671" s="32">
        <v>25000</v>
      </c>
      <c r="E671" s="32">
        <v>2615</v>
      </c>
      <c r="F671" s="28" t="s">
        <v>917</v>
      </c>
      <c r="G671" s="26" t="s">
        <v>930</v>
      </c>
      <c r="I671" s="29"/>
      <c r="J671" s="29"/>
    </row>
    <row r="672" spans="1:10" s="24" customFormat="1" ht="20.100000000000001" customHeight="1" x14ac:dyDescent="0.3">
      <c r="A672" s="46">
        <f>SUBTOTAL(103,$C$6:C672)</f>
        <v>667</v>
      </c>
      <c r="B672" s="34">
        <v>2482</v>
      </c>
      <c r="C672" s="27" t="s">
        <v>570</v>
      </c>
      <c r="D672" s="32">
        <v>50</v>
      </c>
      <c r="E672" s="32">
        <v>6</v>
      </c>
      <c r="F672" s="28" t="s">
        <v>917</v>
      </c>
      <c r="G672" s="26" t="s">
        <v>930</v>
      </c>
      <c r="I672" s="29"/>
      <c r="J672" s="29"/>
    </row>
    <row r="673" spans="1:10" s="24" customFormat="1" ht="20.100000000000001" customHeight="1" x14ac:dyDescent="0.3">
      <c r="A673" s="46">
        <f>SUBTOTAL(103,$C$6:C673)</f>
        <v>668</v>
      </c>
      <c r="B673" s="34">
        <v>1884</v>
      </c>
      <c r="C673" s="27" t="s">
        <v>121</v>
      </c>
      <c r="D673" s="32">
        <v>7500</v>
      </c>
      <c r="E673" s="32">
        <v>900</v>
      </c>
      <c r="F673" s="28" t="s">
        <v>917</v>
      </c>
      <c r="G673" s="26" t="s">
        <v>930</v>
      </c>
      <c r="I673" s="29"/>
      <c r="J673" s="29"/>
    </row>
    <row r="674" spans="1:10" s="24" customFormat="1" ht="20.100000000000001" customHeight="1" x14ac:dyDescent="0.3">
      <c r="A674" s="46">
        <f>SUBTOTAL(103,$C$6:C674)</f>
        <v>669</v>
      </c>
      <c r="B674" s="34">
        <v>1693</v>
      </c>
      <c r="C674" s="27" t="s">
        <v>37</v>
      </c>
      <c r="D674" s="32">
        <v>3100</v>
      </c>
      <c r="E674" s="32">
        <v>372</v>
      </c>
      <c r="F674" s="28" t="s">
        <v>917</v>
      </c>
      <c r="G674" s="26" t="s">
        <v>930</v>
      </c>
      <c r="I674" s="29"/>
      <c r="J674" s="29"/>
    </row>
    <row r="675" spans="1:10" s="24" customFormat="1" ht="20.100000000000001" customHeight="1" x14ac:dyDescent="0.3">
      <c r="A675" s="46">
        <f>SUBTOTAL(103,$C$6:C675)</f>
        <v>670</v>
      </c>
      <c r="B675" s="34">
        <v>1832</v>
      </c>
      <c r="C675" s="27" t="s">
        <v>84</v>
      </c>
      <c r="D675" s="32">
        <v>11300</v>
      </c>
      <c r="E675" s="32">
        <v>1356</v>
      </c>
      <c r="F675" s="28" t="s">
        <v>917</v>
      </c>
      <c r="G675" s="26" t="s">
        <v>930</v>
      </c>
      <c r="I675" s="29"/>
      <c r="J675" s="29"/>
    </row>
    <row r="676" spans="1:10" s="24" customFormat="1" ht="20.100000000000001" customHeight="1" x14ac:dyDescent="0.3">
      <c r="A676" s="46">
        <f>SUBTOTAL(103,$C$6:C676)</f>
        <v>671</v>
      </c>
      <c r="B676" s="34">
        <v>2386</v>
      </c>
      <c r="C676" s="27" t="s">
        <v>491</v>
      </c>
      <c r="D676" s="32">
        <v>22500</v>
      </c>
      <c r="E676" s="32">
        <v>2000</v>
      </c>
      <c r="F676" s="28" t="s">
        <v>917</v>
      </c>
      <c r="G676" s="26" t="s">
        <v>930</v>
      </c>
      <c r="I676" s="29"/>
      <c r="J676" s="29"/>
    </row>
    <row r="677" spans="1:10" s="24" customFormat="1" ht="20.100000000000001" customHeight="1" x14ac:dyDescent="0.3">
      <c r="A677" s="46">
        <f>SUBTOTAL(103,$C$6:C677)</f>
        <v>672</v>
      </c>
      <c r="B677" s="34">
        <v>2179</v>
      </c>
      <c r="C677" s="27" t="s">
        <v>331</v>
      </c>
      <c r="D677" s="32">
        <v>30000</v>
      </c>
      <c r="E677" s="32">
        <v>3600</v>
      </c>
      <c r="F677" s="28" t="s">
        <v>917</v>
      </c>
      <c r="G677" s="26" t="s">
        <v>930</v>
      </c>
      <c r="I677" s="29"/>
      <c r="J677" s="29"/>
    </row>
    <row r="678" spans="1:10" s="24" customFormat="1" ht="20.100000000000001" customHeight="1" x14ac:dyDescent="0.3">
      <c r="A678" s="46">
        <f>SUBTOTAL(103,$C$6:C678)</f>
        <v>673</v>
      </c>
      <c r="B678" s="34">
        <v>2713</v>
      </c>
      <c r="C678" s="27" t="s">
        <v>765</v>
      </c>
      <c r="D678" s="32">
        <v>4000</v>
      </c>
      <c r="E678" s="32">
        <v>480</v>
      </c>
      <c r="F678" s="28" t="s">
        <v>917</v>
      </c>
      <c r="G678" s="26" t="s">
        <v>930</v>
      </c>
      <c r="I678" s="29"/>
      <c r="J678" s="29"/>
    </row>
    <row r="679" spans="1:10" s="24" customFormat="1" ht="20.100000000000001" customHeight="1" x14ac:dyDescent="0.3">
      <c r="A679" s="46">
        <f>SUBTOTAL(103,$C$6:C679)</f>
        <v>674</v>
      </c>
      <c r="B679" s="34">
        <v>2166</v>
      </c>
      <c r="C679" s="27" t="s">
        <v>948</v>
      </c>
      <c r="D679" s="32">
        <v>2500</v>
      </c>
      <c r="E679" s="32">
        <v>300</v>
      </c>
      <c r="F679" s="28" t="s">
        <v>917</v>
      </c>
      <c r="G679" s="26" t="s">
        <v>930</v>
      </c>
      <c r="I679" s="29"/>
      <c r="J679" s="29"/>
    </row>
    <row r="680" spans="1:10" s="24" customFormat="1" ht="20.100000000000001" customHeight="1" x14ac:dyDescent="0.3">
      <c r="A680" s="46">
        <f>SUBTOTAL(103,$C$6:C680)</f>
        <v>675</v>
      </c>
      <c r="B680" s="34">
        <v>2155</v>
      </c>
      <c r="C680" s="27" t="s">
        <v>308</v>
      </c>
      <c r="D680" s="32">
        <v>40000</v>
      </c>
      <c r="E680" s="32">
        <v>4800</v>
      </c>
      <c r="F680" s="28" t="s">
        <v>917</v>
      </c>
      <c r="G680" s="26" t="s">
        <v>930</v>
      </c>
      <c r="I680" s="29"/>
      <c r="J680" s="29"/>
    </row>
    <row r="681" spans="1:10" s="24" customFormat="1" ht="20.100000000000001" customHeight="1" x14ac:dyDescent="0.3">
      <c r="A681" s="46">
        <f>SUBTOTAL(103,$C$6:C681)</f>
        <v>676</v>
      </c>
      <c r="B681" s="34">
        <v>2079</v>
      </c>
      <c r="C681" s="27" t="s">
        <v>256</v>
      </c>
      <c r="D681" s="32">
        <v>28000</v>
      </c>
      <c r="E681" s="32">
        <v>3360</v>
      </c>
      <c r="F681" s="28" t="s">
        <v>917</v>
      </c>
      <c r="G681" s="26" t="s">
        <v>930</v>
      </c>
      <c r="I681" s="29"/>
      <c r="J681" s="29"/>
    </row>
    <row r="682" spans="1:10" s="24" customFormat="1" ht="20.100000000000001" customHeight="1" x14ac:dyDescent="0.3">
      <c r="A682" s="46">
        <f>SUBTOTAL(103,$C$6:C682)</f>
        <v>677</v>
      </c>
      <c r="B682" s="34">
        <v>2319</v>
      </c>
      <c r="C682" s="27" t="s">
        <v>436</v>
      </c>
      <c r="D682" s="32">
        <v>15500</v>
      </c>
      <c r="E682" s="32">
        <v>1860</v>
      </c>
      <c r="F682" s="28" t="s">
        <v>917</v>
      </c>
      <c r="G682" s="26" t="s">
        <v>930</v>
      </c>
      <c r="I682" s="29"/>
      <c r="J682" s="29"/>
    </row>
    <row r="683" spans="1:10" s="24" customFormat="1" ht="20.100000000000001" customHeight="1" x14ac:dyDescent="0.3">
      <c r="A683" s="46">
        <f>SUBTOTAL(103,$C$6:C683)</f>
        <v>678</v>
      </c>
      <c r="B683" s="34">
        <v>2284</v>
      </c>
      <c r="C683" s="27" t="s">
        <v>405</v>
      </c>
      <c r="D683" s="32">
        <v>40000</v>
      </c>
      <c r="E683" s="32">
        <v>4800</v>
      </c>
      <c r="F683" s="28" t="s">
        <v>917</v>
      </c>
      <c r="G683" s="26" t="s">
        <v>930</v>
      </c>
      <c r="I683" s="29"/>
      <c r="J683" s="29"/>
    </row>
    <row r="684" spans="1:10" s="24" customFormat="1" ht="20.100000000000001" customHeight="1" x14ac:dyDescent="0.3">
      <c r="A684" s="46">
        <f>SUBTOTAL(103,$C$6:C684)</f>
        <v>679</v>
      </c>
      <c r="B684" s="34">
        <v>2304</v>
      </c>
      <c r="C684" s="27" t="s">
        <v>421</v>
      </c>
      <c r="D684" s="32">
        <v>35000</v>
      </c>
      <c r="E684" s="32">
        <v>4200</v>
      </c>
      <c r="F684" s="28" t="s">
        <v>917</v>
      </c>
      <c r="G684" s="26" t="s">
        <v>930</v>
      </c>
      <c r="I684" s="29"/>
      <c r="J684" s="29"/>
    </row>
    <row r="685" spans="1:10" s="24" customFormat="1" ht="20.100000000000001" customHeight="1" x14ac:dyDescent="0.3">
      <c r="A685" s="46">
        <f>SUBTOTAL(103,$C$6:C685)</f>
        <v>680</v>
      </c>
      <c r="B685" s="34">
        <v>2204</v>
      </c>
      <c r="C685" s="27" t="s">
        <v>349</v>
      </c>
      <c r="D685" s="32">
        <v>1200</v>
      </c>
      <c r="E685" s="32">
        <v>144</v>
      </c>
      <c r="F685" s="28" t="s">
        <v>917</v>
      </c>
      <c r="G685" s="26" t="s">
        <v>930</v>
      </c>
      <c r="I685" s="29"/>
      <c r="J685" s="29"/>
    </row>
    <row r="686" spans="1:10" s="24" customFormat="1" ht="20.100000000000001" customHeight="1" x14ac:dyDescent="0.3">
      <c r="A686" s="46">
        <f>SUBTOTAL(103,$C$6:C686)</f>
        <v>681</v>
      </c>
      <c r="B686" s="34">
        <v>2163</v>
      </c>
      <c r="C686" s="27" t="s">
        <v>315</v>
      </c>
      <c r="D686" s="32">
        <v>40000</v>
      </c>
      <c r="E686" s="32">
        <v>4800</v>
      </c>
      <c r="F686" s="28" t="s">
        <v>917</v>
      </c>
      <c r="G686" s="26" t="s">
        <v>930</v>
      </c>
      <c r="I686" s="29"/>
      <c r="J686" s="29"/>
    </row>
    <row r="687" spans="1:10" s="24" customFormat="1" ht="20.100000000000001" customHeight="1" x14ac:dyDescent="0.3">
      <c r="A687" s="46">
        <f>SUBTOTAL(103,$C$6:C687)</f>
        <v>682</v>
      </c>
      <c r="B687" s="34">
        <v>2557</v>
      </c>
      <c r="C687" s="27" t="s">
        <v>633</v>
      </c>
      <c r="D687" s="32">
        <v>18800</v>
      </c>
      <c r="E687" s="32">
        <v>1221</v>
      </c>
      <c r="F687" s="28" t="s">
        <v>917</v>
      </c>
      <c r="G687" s="26" t="s">
        <v>930</v>
      </c>
      <c r="I687" s="29"/>
      <c r="J687" s="29"/>
    </row>
    <row r="688" spans="1:10" s="24" customFormat="1" ht="20.100000000000001" customHeight="1" x14ac:dyDescent="0.3">
      <c r="A688" s="46">
        <f>SUBTOTAL(103,$C$6:C688)</f>
        <v>683</v>
      </c>
      <c r="B688" s="34">
        <v>2615</v>
      </c>
      <c r="C688" s="27" t="s">
        <v>687</v>
      </c>
      <c r="D688" s="32">
        <v>40000</v>
      </c>
      <c r="E688" s="32">
        <v>4800</v>
      </c>
      <c r="F688" s="28" t="s">
        <v>917</v>
      </c>
      <c r="G688" s="26" t="s">
        <v>930</v>
      </c>
      <c r="I688" s="29"/>
      <c r="J688" s="29"/>
    </row>
    <row r="689" spans="1:10" s="24" customFormat="1" ht="20.100000000000001" customHeight="1" x14ac:dyDescent="0.3">
      <c r="A689" s="46">
        <f>SUBTOTAL(103,$C$6:C689)</f>
        <v>684</v>
      </c>
      <c r="B689" s="34">
        <v>2281</v>
      </c>
      <c r="C689" s="27" t="s">
        <v>402</v>
      </c>
      <c r="D689" s="32">
        <v>20000</v>
      </c>
      <c r="E689" s="32">
        <v>2400</v>
      </c>
      <c r="F689" s="28" t="s">
        <v>917</v>
      </c>
      <c r="G689" s="26" t="s">
        <v>930</v>
      </c>
      <c r="I689" s="29"/>
      <c r="J689" s="29"/>
    </row>
    <row r="690" spans="1:10" s="24" customFormat="1" ht="20.100000000000001" customHeight="1" x14ac:dyDescent="0.3">
      <c r="A690" s="46">
        <f>SUBTOTAL(103,$C$6:C690)</f>
        <v>685</v>
      </c>
      <c r="B690" s="34">
        <v>2177</v>
      </c>
      <c r="C690" s="27" t="s">
        <v>949</v>
      </c>
      <c r="D690" s="32">
        <v>40000</v>
      </c>
      <c r="E690" s="32">
        <v>3650</v>
      </c>
      <c r="F690" s="28" t="s">
        <v>917</v>
      </c>
      <c r="G690" s="26" t="s">
        <v>930</v>
      </c>
      <c r="I690" s="29"/>
      <c r="J690" s="29"/>
    </row>
    <row r="691" spans="1:10" s="24" customFormat="1" ht="20.100000000000001" customHeight="1" x14ac:dyDescent="0.3">
      <c r="A691" s="46">
        <f>SUBTOTAL(103,$C$6:C691)</f>
        <v>686</v>
      </c>
      <c r="B691" s="34">
        <v>1859</v>
      </c>
      <c r="C691" s="27" t="s">
        <v>105</v>
      </c>
      <c r="D691" s="32">
        <v>15000</v>
      </c>
      <c r="E691" s="32">
        <v>1800</v>
      </c>
      <c r="F691" s="28" t="s">
        <v>917</v>
      </c>
      <c r="G691" s="26" t="s">
        <v>930</v>
      </c>
      <c r="I691" s="29"/>
      <c r="J691" s="29"/>
    </row>
    <row r="692" spans="1:10" s="24" customFormat="1" ht="20.100000000000001" customHeight="1" x14ac:dyDescent="0.3">
      <c r="A692" s="46">
        <f>SUBTOTAL(103,$C$6:C692)</f>
        <v>687</v>
      </c>
      <c r="B692" s="34">
        <v>2272</v>
      </c>
      <c r="C692" s="27" t="s">
        <v>393</v>
      </c>
      <c r="D692" s="32">
        <v>40000</v>
      </c>
      <c r="E692" s="32">
        <v>4800</v>
      </c>
      <c r="F692" s="28" t="s">
        <v>917</v>
      </c>
      <c r="G692" s="26" t="s">
        <v>930</v>
      </c>
      <c r="I692" s="29"/>
      <c r="J692" s="29"/>
    </row>
    <row r="693" spans="1:10" s="24" customFormat="1" ht="20.100000000000001" customHeight="1" x14ac:dyDescent="0.3">
      <c r="A693" s="46">
        <f>SUBTOTAL(103,$C$6:C693)</f>
        <v>688</v>
      </c>
      <c r="B693" s="34">
        <v>2610</v>
      </c>
      <c r="C693" s="27" t="s">
        <v>682</v>
      </c>
      <c r="D693" s="32">
        <v>22500</v>
      </c>
      <c r="E693" s="32">
        <v>2700</v>
      </c>
      <c r="F693" s="28" t="s">
        <v>917</v>
      </c>
      <c r="G693" s="26" t="s">
        <v>930</v>
      </c>
      <c r="I693" s="29"/>
      <c r="J693" s="29"/>
    </row>
    <row r="694" spans="1:10" s="24" customFormat="1" ht="20.100000000000001" customHeight="1" x14ac:dyDescent="0.3">
      <c r="A694" s="46">
        <f>SUBTOTAL(103,$C$6:C694)</f>
        <v>689</v>
      </c>
      <c r="B694" s="34">
        <v>2764</v>
      </c>
      <c r="C694" s="27" t="s">
        <v>811</v>
      </c>
      <c r="D694" s="32">
        <v>20000</v>
      </c>
      <c r="E694" s="32">
        <v>2400</v>
      </c>
      <c r="F694" s="28" t="s">
        <v>917</v>
      </c>
      <c r="G694" s="26" t="s">
        <v>930</v>
      </c>
      <c r="I694" s="29"/>
      <c r="J694" s="29"/>
    </row>
    <row r="695" spans="1:10" s="24" customFormat="1" ht="20.100000000000001" customHeight="1" x14ac:dyDescent="0.3">
      <c r="A695" s="46">
        <f>SUBTOTAL(103,$C$6:C695)</f>
        <v>690</v>
      </c>
      <c r="B695" s="34">
        <v>2235</v>
      </c>
      <c r="C695" s="27" t="s">
        <v>364</v>
      </c>
      <c r="D695" s="32">
        <v>1200</v>
      </c>
      <c r="E695" s="32">
        <v>144</v>
      </c>
      <c r="F695" s="28" t="s">
        <v>917</v>
      </c>
      <c r="G695" s="26" t="s">
        <v>930</v>
      </c>
      <c r="I695" s="29"/>
      <c r="J695" s="29"/>
    </row>
    <row r="696" spans="1:10" s="24" customFormat="1" ht="20.100000000000001" customHeight="1" x14ac:dyDescent="0.3">
      <c r="A696" s="46">
        <f>SUBTOTAL(103,$C$6:C696)</f>
        <v>691</v>
      </c>
      <c r="B696" s="34">
        <v>1974</v>
      </c>
      <c r="C696" s="27" t="s">
        <v>185</v>
      </c>
      <c r="D696" s="32">
        <v>26300</v>
      </c>
      <c r="E696" s="32">
        <v>3156</v>
      </c>
      <c r="F696" s="28" t="s">
        <v>917</v>
      </c>
      <c r="G696" s="26" t="s">
        <v>930</v>
      </c>
      <c r="I696" s="29"/>
      <c r="J696" s="29"/>
    </row>
    <row r="697" spans="1:10" s="24" customFormat="1" ht="20.100000000000001" customHeight="1" x14ac:dyDescent="0.3">
      <c r="A697" s="46">
        <f>SUBTOTAL(103,$C$6:C697)</f>
        <v>692</v>
      </c>
      <c r="B697" s="34">
        <v>2334</v>
      </c>
      <c r="C697" s="27" t="s">
        <v>450</v>
      </c>
      <c r="D697" s="32">
        <v>1500</v>
      </c>
      <c r="E697" s="32">
        <v>180</v>
      </c>
      <c r="F697" s="28" t="s">
        <v>917</v>
      </c>
      <c r="G697" s="26" t="s">
        <v>930</v>
      </c>
      <c r="I697" s="29"/>
      <c r="J697" s="29"/>
    </row>
    <row r="698" spans="1:10" s="24" customFormat="1" ht="20.100000000000001" customHeight="1" x14ac:dyDescent="0.3">
      <c r="A698" s="46">
        <f>SUBTOTAL(103,$C$6:C698)</f>
        <v>693</v>
      </c>
      <c r="B698" s="34">
        <v>1844</v>
      </c>
      <c r="C698" s="27" t="s">
        <v>92</v>
      </c>
      <c r="D698" s="32">
        <v>13500</v>
      </c>
      <c r="E698" s="32">
        <v>1620</v>
      </c>
      <c r="F698" s="28" t="s">
        <v>917</v>
      </c>
      <c r="G698" s="26" t="s">
        <v>930</v>
      </c>
      <c r="I698" s="29"/>
      <c r="J698" s="29"/>
    </row>
    <row r="699" spans="1:10" s="24" customFormat="1" ht="20.100000000000001" customHeight="1" x14ac:dyDescent="0.3">
      <c r="A699" s="46">
        <f>SUBTOTAL(103,$C$6:C699)</f>
        <v>694</v>
      </c>
      <c r="B699" s="34">
        <v>2123</v>
      </c>
      <c r="C699" s="27" t="s">
        <v>287</v>
      </c>
      <c r="D699" s="32">
        <v>13500</v>
      </c>
      <c r="E699" s="32">
        <v>1620</v>
      </c>
      <c r="F699" s="28" t="s">
        <v>917</v>
      </c>
      <c r="G699" s="26" t="s">
        <v>930</v>
      </c>
      <c r="I699" s="29"/>
      <c r="J699" s="29"/>
    </row>
    <row r="700" spans="1:10" s="24" customFormat="1" ht="20.100000000000001" customHeight="1" x14ac:dyDescent="0.3">
      <c r="A700" s="46">
        <f>SUBTOTAL(103,$C$6:C700)</f>
        <v>695</v>
      </c>
      <c r="B700" s="34">
        <v>1879</v>
      </c>
      <c r="C700" s="27" t="s">
        <v>118</v>
      </c>
      <c r="D700" s="32">
        <v>15000</v>
      </c>
      <c r="E700" s="32">
        <v>1800</v>
      </c>
      <c r="F700" s="28" t="s">
        <v>917</v>
      </c>
      <c r="G700" s="26" t="s">
        <v>930</v>
      </c>
      <c r="I700" s="29"/>
      <c r="J700" s="29"/>
    </row>
    <row r="701" spans="1:10" s="24" customFormat="1" ht="20.100000000000001" customHeight="1" x14ac:dyDescent="0.3">
      <c r="A701" s="46">
        <f>SUBTOTAL(103,$C$6:C701)</f>
        <v>696</v>
      </c>
      <c r="B701" s="34">
        <v>1854</v>
      </c>
      <c r="C701" s="27" t="s">
        <v>101</v>
      </c>
      <c r="D701" s="32">
        <v>3000</v>
      </c>
      <c r="E701" s="32">
        <v>360</v>
      </c>
      <c r="F701" s="28" t="s">
        <v>917</v>
      </c>
      <c r="G701" s="26" t="s">
        <v>930</v>
      </c>
      <c r="I701" s="29"/>
      <c r="J701" s="29"/>
    </row>
    <row r="702" spans="1:10" s="24" customFormat="1" ht="20.100000000000001" customHeight="1" x14ac:dyDescent="0.3">
      <c r="A702" s="46">
        <f>SUBTOTAL(103,$C$6:C702)</f>
        <v>697</v>
      </c>
      <c r="B702" s="34">
        <v>2368</v>
      </c>
      <c r="C702" s="27" t="s">
        <v>475</v>
      </c>
      <c r="D702" s="32">
        <v>4200</v>
      </c>
      <c r="E702" s="32">
        <v>504</v>
      </c>
      <c r="F702" s="28" t="s">
        <v>917</v>
      </c>
      <c r="G702" s="26" t="s">
        <v>930</v>
      </c>
      <c r="I702" s="29"/>
      <c r="J702" s="29"/>
    </row>
    <row r="703" spans="1:10" s="24" customFormat="1" ht="20.100000000000001" customHeight="1" x14ac:dyDescent="0.3">
      <c r="A703" s="46">
        <f>SUBTOTAL(103,$C$6:C703)</f>
        <v>698</v>
      </c>
      <c r="B703" s="34">
        <v>2071</v>
      </c>
      <c r="C703" s="27" t="s">
        <v>254</v>
      </c>
      <c r="D703" s="32">
        <v>11500</v>
      </c>
      <c r="E703" s="32">
        <v>1380</v>
      </c>
      <c r="F703" s="28" t="s">
        <v>917</v>
      </c>
      <c r="G703" s="26" t="s">
        <v>930</v>
      </c>
      <c r="I703" s="29"/>
      <c r="J703" s="29"/>
    </row>
    <row r="704" spans="1:10" s="24" customFormat="1" ht="20.100000000000001" customHeight="1" x14ac:dyDescent="0.3">
      <c r="A704" s="46">
        <f>SUBTOTAL(103,$C$6:C704)</f>
        <v>699</v>
      </c>
      <c r="B704" s="34">
        <v>1906</v>
      </c>
      <c r="C704" s="27" t="s">
        <v>136</v>
      </c>
      <c r="D704" s="32">
        <v>40000</v>
      </c>
      <c r="E704" s="32">
        <v>4800</v>
      </c>
      <c r="F704" s="28" t="s">
        <v>917</v>
      </c>
      <c r="G704" s="26" t="s">
        <v>930</v>
      </c>
      <c r="I704" s="29"/>
      <c r="J704" s="29"/>
    </row>
    <row r="705" spans="1:10" s="24" customFormat="1" ht="20.100000000000001" customHeight="1" x14ac:dyDescent="0.3">
      <c r="A705" s="46">
        <f>SUBTOTAL(103,$C$6:C705)</f>
        <v>700</v>
      </c>
      <c r="B705" s="34">
        <v>2803</v>
      </c>
      <c r="C705" s="27" t="s">
        <v>847</v>
      </c>
      <c r="D705" s="32">
        <v>10000</v>
      </c>
      <c r="E705" s="32">
        <v>1200</v>
      </c>
      <c r="F705" s="28" t="s">
        <v>917</v>
      </c>
      <c r="G705" s="26" t="s">
        <v>930</v>
      </c>
      <c r="I705" s="29"/>
      <c r="J705" s="29"/>
    </row>
    <row r="706" spans="1:10" s="24" customFormat="1" ht="20.100000000000001" customHeight="1" x14ac:dyDescent="0.3">
      <c r="A706" s="46">
        <f>SUBTOTAL(103,$C$6:C706)</f>
        <v>701</v>
      </c>
      <c r="B706" s="34">
        <v>1653</v>
      </c>
      <c r="C706" s="27" t="s">
        <v>29</v>
      </c>
      <c r="D706" s="32">
        <v>9000</v>
      </c>
      <c r="E706" s="32">
        <v>1080</v>
      </c>
      <c r="F706" s="28" t="s">
        <v>917</v>
      </c>
      <c r="G706" s="26" t="s">
        <v>930</v>
      </c>
      <c r="I706" s="29"/>
      <c r="J706" s="29"/>
    </row>
    <row r="707" spans="1:10" s="24" customFormat="1" ht="20.100000000000001" customHeight="1" x14ac:dyDescent="0.3">
      <c r="A707" s="46">
        <f>SUBTOTAL(103,$C$6:C707)</f>
        <v>702</v>
      </c>
      <c r="B707" s="34">
        <v>2541</v>
      </c>
      <c r="C707" s="27" t="s">
        <v>619</v>
      </c>
      <c r="D707" s="32">
        <v>21000</v>
      </c>
      <c r="E707" s="32">
        <v>1820</v>
      </c>
      <c r="F707" s="28" t="s">
        <v>917</v>
      </c>
      <c r="G707" s="26" t="s">
        <v>930</v>
      </c>
      <c r="I707" s="29"/>
      <c r="J707" s="29"/>
    </row>
    <row r="708" spans="1:10" s="24" customFormat="1" ht="20.100000000000001" customHeight="1" x14ac:dyDescent="0.3">
      <c r="A708" s="46">
        <f>SUBTOTAL(103,$C$6:C708)</f>
        <v>703</v>
      </c>
      <c r="B708" s="34">
        <v>2401</v>
      </c>
      <c r="C708" s="27" t="s">
        <v>504</v>
      </c>
      <c r="D708" s="32">
        <v>20500</v>
      </c>
      <c r="E708" s="32">
        <v>2460</v>
      </c>
      <c r="F708" s="28" t="s">
        <v>917</v>
      </c>
      <c r="G708" s="26" t="s">
        <v>930</v>
      </c>
      <c r="I708" s="29"/>
      <c r="J708" s="29"/>
    </row>
    <row r="709" spans="1:10" s="24" customFormat="1" ht="20.100000000000001" customHeight="1" x14ac:dyDescent="0.3">
      <c r="A709" s="46">
        <f>SUBTOTAL(103,$C$6:C709)</f>
        <v>704</v>
      </c>
      <c r="B709" s="34">
        <v>2302</v>
      </c>
      <c r="C709" s="27" t="s">
        <v>419</v>
      </c>
      <c r="D709" s="32">
        <v>32500</v>
      </c>
      <c r="E709" s="32">
        <v>3900</v>
      </c>
      <c r="F709" s="28" t="s">
        <v>917</v>
      </c>
      <c r="G709" s="26" t="s">
        <v>930</v>
      </c>
      <c r="I709" s="29"/>
      <c r="J709" s="29"/>
    </row>
    <row r="710" spans="1:10" s="24" customFormat="1" ht="20.100000000000001" customHeight="1" x14ac:dyDescent="0.3">
      <c r="A710" s="46">
        <f>SUBTOTAL(103,$C$6:C710)</f>
        <v>705</v>
      </c>
      <c r="B710" s="34">
        <v>2239</v>
      </c>
      <c r="C710" s="27" t="s">
        <v>367</v>
      </c>
      <c r="D710" s="32">
        <v>40000</v>
      </c>
      <c r="E710" s="32">
        <v>4800</v>
      </c>
      <c r="F710" s="28" t="s">
        <v>917</v>
      </c>
      <c r="G710" s="26" t="s">
        <v>930</v>
      </c>
      <c r="I710" s="29"/>
      <c r="J710" s="29"/>
    </row>
    <row r="711" spans="1:10" s="24" customFormat="1" ht="20.100000000000001" customHeight="1" x14ac:dyDescent="0.3">
      <c r="A711" s="46">
        <f>SUBTOTAL(103,$C$6:C711)</f>
        <v>706</v>
      </c>
      <c r="B711" s="34">
        <v>2704</v>
      </c>
      <c r="C711" s="27" t="s">
        <v>757</v>
      </c>
      <c r="D711" s="32">
        <v>10</v>
      </c>
      <c r="E711" s="32">
        <v>1</v>
      </c>
      <c r="F711" s="28" t="s">
        <v>917</v>
      </c>
      <c r="G711" s="26" t="s">
        <v>930</v>
      </c>
      <c r="I711" s="29"/>
      <c r="J711" s="29"/>
    </row>
    <row r="712" spans="1:10" s="24" customFormat="1" ht="20.100000000000001" customHeight="1" x14ac:dyDescent="0.3">
      <c r="A712" s="46">
        <f>SUBTOTAL(103,$C$6:C712)</f>
        <v>707</v>
      </c>
      <c r="B712" s="34">
        <v>1942</v>
      </c>
      <c r="C712" s="27" t="s">
        <v>160</v>
      </c>
      <c r="D712" s="32">
        <v>2600</v>
      </c>
      <c r="E712" s="32">
        <v>312</v>
      </c>
      <c r="F712" s="28" t="s">
        <v>917</v>
      </c>
      <c r="G712" s="26" t="s">
        <v>930</v>
      </c>
      <c r="I712" s="29"/>
      <c r="J712" s="29"/>
    </row>
    <row r="713" spans="1:10" s="24" customFormat="1" ht="20.100000000000001" customHeight="1" x14ac:dyDescent="0.3">
      <c r="A713" s="46">
        <f>SUBTOTAL(103,$C$6:C713)</f>
        <v>708</v>
      </c>
      <c r="B713" s="34">
        <v>2699</v>
      </c>
      <c r="C713" s="27" t="s">
        <v>752</v>
      </c>
      <c r="D713" s="32">
        <v>6000</v>
      </c>
      <c r="E713" s="32">
        <v>720</v>
      </c>
      <c r="F713" s="28" t="s">
        <v>917</v>
      </c>
      <c r="G713" s="26" t="s">
        <v>930</v>
      </c>
      <c r="I713" s="29"/>
      <c r="J713" s="29"/>
    </row>
    <row r="714" spans="1:10" s="24" customFormat="1" ht="20.100000000000001" customHeight="1" x14ac:dyDescent="0.3">
      <c r="A714" s="46">
        <f>SUBTOTAL(103,$C$6:C714)</f>
        <v>709</v>
      </c>
      <c r="B714" s="34">
        <v>2804</v>
      </c>
      <c r="C714" s="27" t="s">
        <v>848</v>
      </c>
      <c r="D714" s="32">
        <v>10</v>
      </c>
      <c r="E714" s="32">
        <v>1</v>
      </c>
      <c r="F714" s="28" t="s">
        <v>917</v>
      </c>
      <c r="G714" s="26" t="s">
        <v>930</v>
      </c>
      <c r="I714" s="29"/>
      <c r="J714" s="29"/>
    </row>
    <row r="715" spans="1:10" s="24" customFormat="1" ht="20.100000000000001" customHeight="1" thickBot="1" x14ac:dyDescent="0.35">
      <c r="A715" s="47">
        <f>SUBTOTAL(103,$C$6:C715)</f>
        <v>710</v>
      </c>
      <c r="B715" s="39">
        <v>2017</v>
      </c>
      <c r="C715" s="40" t="s">
        <v>210</v>
      </c>
      <c r="D715" s="41">
        <v>35000</v>
      </c>
      <c r="E715" s="41">
        <v>4050</v>
      </c>
      <c r="F715" s="42" t="s">
        <v>917</v>
      </c>
      <c r="G715" s="26" t="s">
        <v>930</v>
      </c>
      <c r="I715" s="29"/>
      <c r="J715" s="29"/>
    </row>
    <row r="716" spans="1:10" s="24" customFormat="1" ht="20.100000000000001" customHeight="1" x14ac:dyDescent="0.3">
      <c r="A716" s="48">
        <f>SUBTOTAL(103,$C$6:C716)</f>
        <v>711</v>
      </c>
      <c r="B716" s="21">
        <v>1841</v>
      </c>
      <c r="C716" s="36" t="s">
        <v>89</v>
      </c>
      <c r="D716" s="37">
        <v>10000</v>
      </c>
      <c r="E716" s="37">
        <v>1200</v>
      </c>
      <c r="F716" s="38" t="s">
        <v>917</v>
      </c>
      <c r="G716" s="26" t="s">
        <v>930</v>
      </c>
      <c r="I716" s="29"/>
      <c r="J716" s="29"/>
    </row>
    <row r="717" spans="1:10" s="24" customFormat="1" ht="20.100000000000001" customHeight="1" x14ac:dyDescent="0.3">
      <c r="A717" s="46">
        <f>SUBTOTAL(103,$C$6:C717)</f>
        <v>712</v>
      </c>
      <c r="B717" s="34">
        <v>2157</v>
      </c>
      <c r="C717" s="27" t="s">
        <v>310</v>
      </c>
      <c r="D717" s="32">
        <v>40000</v>
      </c>
      <c r="E717" s="32">
        <v>4800</v>
      </c>
      <c r="F717" s="28" t="s">
        <v>917</v>
      </c>
      <c r="G717" s="26" t="s">
        <v>930</v>
      </c>
      <c r="I717" s="29"/>
      <c r="J717" s="29"/>
    </row>
    <row r="718" spans="1:10" s="24" customFormat="1" ht="20.100000000000001" customHeight="1" x14ac:dyDescent="0.3">
      <c r="A718" s="46">
        <f>SUBTOTAL(103,$C$6:C718)</f>
        <v>713</v>
      </c>
      <c r="B718" s="34">
        <v>2440</v>
      </c>
      <c r="C718" s="27" t="s">
        <v>534</v>
      </c>
      <c r="D718" s="32">
        <v>15000</v>
      </c>
      <c r="E718" s="32">
        <v>1800</v>
      </c>
      <c r="F718" s="28" t="s">
        <v>917</v>
      </c>
      <c r="G718" s="26" t="s">
        <v>930</v>
      </c>
      <c r="I718" s="29"/>
      <c r="J718" s="29"/>
    </row>
    <row r="719" spans="1:10" s="24" customFormat="1" ht="20.100000000000001" customHeight="1" x14ac:dyDescent="0.3">
      <c r="A719" s="46">
        <f>SUBTOTAL(103,$C$6:C719)</f>
        <v>714</v>
      </c>
      <c r="B719" s="34">
        <v>2715</v>
      </c>
      <c r="C719" s="27" t="s">
        <v>767</v>
      </c>
      <c r="D719" s="32">
        <v>1000</v>
      </c>
      <c r="E719" s="32">
        <v>120</v>
      </c>
      <c r="F719" s="28" t="s">
        <v>917</v>
      </c>
      <c r="G719" s="26" t="s">
        <v>930</v>
      </c>
      <c r="I719" s="29"/>
      <c r="J719" s="29"/>
    </row>
    <row r="720" spans="1:10" s="24" customFormat="1" ht="20.100000000000001" customHeight="1" x14ac:dyDescent="0.3">
      <c r="A720" s="46">
        <f>SUBTOTAL(103,$C$6:C720)</f>
        <v>715</v>
      </c>
      <c r="B720" s="34">
        <v>2024</v>
      </c>
      <c r="C720" s="27" t="s">
        <v>216</v>
      </c>
      <c r="D720" s="32">
        <v>13000</v>
      </c>
      <c r="E720" s="32">
        <v>1560</v>
      </c>
      <c r="F720" s="28" t="s">
        <v>917</v>
      </c>
      <c r="G720" s="26" t="s">
        <v>930</v>
      </c>
      <c r="I720" s="29"/>
      <c r="J720" s="29"/>
    </row>
    <row r="721" spans="1:10" s="24" customFormat="1" ht="20.100000000000001" customHeight="1" x14ac:dyDescent="0.3">
      <c r="A721" s="46">
        <f>SUBTOTAL(103,$C$6:C721)</f>
        <v>716</v>
      </c>
      <c r="B721" s="34">
        <v>2146</v>
      </c>
      <c r="C721" s="27" t="s">
        <v>301</v>
      </c>
      <c r="D721" s="32">
        <v>7000</v>
      </c>
      <c r="E721" s="32">
        <v>840</v>
      </c>
      <c r="F721" s="28" t="s">
        <v>917</v>
      </c>
      <c r="G721" s="26" t="s">
        <v>930</v>
      </c>
      <c r="I721" s="29"/>
      <c r="J721" s="29"/>
    </row>
    <row r="722" spans="1:10" s="24" customFormat="1" ht="20.100000000000001" customHeight="1" x14ac:dyDescent="0.3">
      <c r="A722" s="46">
        <f>SUBTOTAL(103,$C$6:C722)</f>
        <v>717</v>
      </c>
      <c r="B722" s="34">
        <v>2824</v>
      </c>
      <c r="C722" s="27" t="s">
        <v>868</v>
      </c>
      <c r="D722" s="32">
        <v>5010</v>
      </c>
      <c r="E722" s="32">
        <v>601</v>
      </c>
      <c r="F722" s="28" t="s">
        <v>917</v>
      </c>
      <c r="G722" s="26" t="s">
        <v>930</v>
      </c>
      <c r="I722" s="29"/>
      <c r="J722" s="29"/>
    </row>
    <row r="723" spans="1:10" s="24" customFormat="1" ht="20.100000000000001" customHeight="1" x14ac:dyDescent="0.3">
      <c r="A723" s="46">
        <f>SUBTOTAL(103,$C$6:C723)</f>
        <v>718</v>
      </c>
      <c r="B723" s="34">
        <v>2446</v>
      </c>
      <c r="C723" s="27" t="s">
        <v>539</v>
      </c>
      <c r="D723" s="32">
        <v>100</v>
      </c>
      <c r="E723" s="32">
        <v>12</v>
      </c>
      <c r="F723" s="28" t="s">
        <v>917</v>
      </c>
      <c r="G723" s="26" t="s">
        <v>930</v>
      </c>
      <c r="I723" s="29"/>
      <c r="J723" s="29"/>
    </row>
    <row r="724" spans="1:10" s="24" customFormat="1" ht="20.100000000000001" customHeight="1" x14ac:dyDescent="0.3">
      <c r="A724" s="46">
        <f>SUBTOTAL(103,$C$6:C724)</f>
        <v>719</v>
      </c>
      <c r="B724" s="34">
        <v>1902</v>
      </c>
      <c r="C724" s="27" t="s">
        <v>132</v>
      </c>
      <c r="D724" s="32">
        <v>17500</v>
      </c>
      <c r="E724" s="32">
        <v>2100</v>
      </c>
      <c r="F724" s="28" t="s">
        <v>917</v>
      </c>
      <c r="G724" s="26" t="s">
        <v>930</v>
      </c>
      <c r="I724" s="29"/>
      <c r="J724" s="29"/>
    </row>
    <row r="725" spans="1:10" s="24" customFormat="1" ht="20.100000000000001" customHeight="1" x14ac:dyDescent="0.3">
      <c r="A725" s="46">
        <f>SUBTOTAL(103,$C$6:C725)</f>
        <v>720</v>
      </c>
      <c r="B725" s="34">
        <v>1933</v>
      </c>
      <c r="C725" s="27" t="s">
        <v>154</v>
      </c>
      <c r="D725" s="32">
        <v>25000</v>
      </c>
      <c r="E725" s="32">
        <v>3000</v>
      </c>
      <c r="F725" s="28" t="s">
        <v>917</v>
      </c>
      <c r="G725" s="26" t="s">
        <v>930</v>
      </c>
      <c r="I725" s="29"/>
      <c r="J725" s="29"/>
    </row>
    <row r="726" spans="1:10" s="24" customFormat="1" ht="20.100000000000001" customHeight="1" x14ac:dyDescent="0.3">
      <c r="A726" s="46">
        <f>SUBTOTAL(103,$C$6:C726)</f>
        <v>721</v>
      </c>
      <c r="B726" s="34">
        <v>1927</v>
      </c>
      <c r="C726" s="27" t="s">
        <v>150</v>
      </c>
      <c r="D726" s="32">
        <v>5000</v>
      </c>
      <c r="E726" s="32">
        <v>600</v>
      </c>
      <c r="F726" s="28" t="s">
        <v>917</v>
      </c>
      <c r="G726" s="26" t="s">
        <v>930</v>
      </c>
      <c r="I726" s="29"/>
      <c r="J726" s="29"/>
    </row>
    <row r="727" spans="1:10" s="24" customFormat="1" ht="20.100000000000001" customHeight="1" x14ac:dyDescent="0.3">
      <c r="A727" s="46">
        <f>SUBTOTAL(103,$C$6:C727)</f>
        <v>722</v>
      </c>
      <c r="B727" s="34">
        <v>2769</v>
      </c>
      <c r="C727" s="27" t="s">
        <v>816</v>
      </c>
      <c r="D727" s="32">
        <v>10000</v>
      </c>
      <c r="E727" s="32">
        <v>1200</v>
      </c>
      <c r="F727" s="28" t="s">
        <v>917</v>
      </c>
      <c r="G727" s="26" t="s">
        <v>930</v>
      </c>
      <c r="I727" s="29"/>
      <c r="J727" s="29"/>
    </row>
    <row r="728" spans="1:10" s="24" customFormat="1" ht="20.100000000000001" customHeight="1" x14ac:dyDescent="0.3">
      <c r="A728" s="46">
        <f>SUBTOTAL(103,$C$6:C728)</f>
        <v>723</v>
      </c>
      <c r="B728" s="34">
        <v>2644</v>
      </c>
      <c r="C728" s="27" t="s">
        <v>710</v>
      </c>
      <c r="D728" s="32">
        <v>20000</v>
      </c>
      <c r="E728" s="32">
        <v>2400</v>
      </c>
      <c r="F728" s="28" t="s">
        <v>917</v>
      </c>
      <c r="G728" s="26" t="s">
        <v>930</v>
      </c>
      <c r="I728" s="29"/>
      <c r="J728" s="29"/>
    </row>
    <row r="729" spans="1:10" s="24" customFormat="1" ht="20.100000000000001" customHeight="1" x14ac:dyDescent="0.3">
      <c r="A729" s="46">
        <f>SUBTOTAL(103,$C$6:C729)</f>
        <v>724</v>
      </c>
      <c r="B729" s="34">
        <v>2045</v>
      </c>
      <c r="C729" s="27" t="s">
        <v>234</v>
      </c>
      <c r="D729" s="32">
        <v>32500</v>
      </c>
      <c r="E729" s="32">
        <v>3900</v>
      </c>
      <c r="F729" s="28" t="s">
        <v>917</v>
      </c>
      <c r="G729" s="26" t="s">
        <v>930</v>
      </c>
      <c r="I729" s="29"/>
      <c r="J729" s="29"/>
    </row>
    <row r="730" spans="1:10" s="24" customFormat="1" ht="20.100000000000001" customHeight="1" x14ac:dyDescent="0.3">
      <c r="A730" s="46">
        <f>SUBTOTAL(103,$C$6:C730)</f>
        <v>725</v>
      </c>
      <c r="B730" s="34">
        <v>2268</v>
      </c>
      <c r="C730" s="27" t="s">
        <v>390</v>
      </c>
      <c r="D730" s="32">
        <v>3000</v>
      </c>
      <c r="E730" s="32">
        <v>360</v>
      </c>
      <c r="F730" s="28" t="s">
        <v>917</v>
      </c>
      <c r="G730" s="26" t="s">
        <v>930</v>
      </c>
      <c r="I730" s="29"/>
      <c r="J730" s="29"/>
    </row>
    <row r="731" spans="1:10" s="24" customFormat="1" ht="20.100000000000001" customHeight="1" x14ac:dyDescent="0.3">
      <c r="A731" s="46">
        <f>SUBTOTAL(103,$C$6:C731)</f>
        <v>726</v>
      </c>
      <c r="B731" s="34">
        <v>2734</v>
      </c>
      <c r="C731" s="27" t="s">
        <v>783</v>
      </c>
      <c r="D731" s="32">
        <v>30000</v>
      </c>
      <c r="E731" s="32">
        <v>2700</v>
      </c>
      <c r="F731" s="28" t="s">
        <v>917</v>
      </c>
      <c r="G731" s="26" t="s">
        <v>930</v>
      </c>
      <c r="I731" s="29"/>
      <c r="J731" s="29"/>
    </row>
    <row r="732" spans="1:10" s="24" customFormat="1" ht="20.100000000000001" customHeight="1" x14ac:dyDescent="0.3">
      <c r="A732" s="46">
        <f>SUBTOTAL(103,$C$6:C732)</f>
        <v>727</v>
      </c>
      <c r="B732" s="34">
        <v>2680</v>
      </c>
      <c r="C732" s="27" t="s">
        <v>736</v>
      </c>
      <c r="D732" s="32">
        <v>10</v>
      </c>
      <c r="E732" s="32">
        <v>1</v>
      </c>
      <c r="F732" s="28" t="s">
        <v>917</v>
      </c>
      <c r="G732" s="26" t="s">
        <v>930</v>
      </c>
      <c r="I732" s="29"/>
      <c r="J732" s="29"/>
    </row>
    <row r="733" spans="1:10" s="24" customFormat="1" ht="20.100000000000001" customHeight="1" x14ac:dyDescent="0.3">
      <c r="A733" s="46">
        <f>SUBTOTAL(103,$C$6:C733)</f>
        <v>728</v>
      </c>
      <c r="B733" s="34">
        <v>2398</v>
      </c>
      <c r="C733" s="27" t="s">
        <v>501</v>
      </c>
      <c r="D733" s="32">
        <v>14000</v>
      </c>
      <c r="E733" s="32">
        <v>1134</v>
      </c>
      <c r="F733" s="28" t="s">
        <v>917</v>
      </c>
      <c r="G733" s="26" t="s">
        <v>930</v>
      </c>
      <c r="I733" s="29"/>
      <c r="J733" s="29"/>
    </row>
    <row r="734" spans="1:10" s="24" customFormat="1" ht="20.100000000000001" customHeight="1" x14ac:dyDescent="0.3">
      <c r="A734" s="46">
        <f>SUBTOTAL(103,$C$6:C734)</f>
        <v>729</v>
      </c>
      <c r="B734" s="34">
        <v>2727</v>
      </c>
      <c r="C734" s="27" t="s">
        <v>778</v>
      </c>
      <c r="D734" s="32">
        <v>23500</v>
      </c>
      <c r="E734" s="32">
        <v>2820</v>
      </c>
      <c r="F734" s="28" t="s">
        <v>917</v>
      </c>
      <c r="G734" s="26" t="s">
        <v>930</v>
      </c>
      <c r="I734" s="29"/>
      <c r="J734" s="29"/>
    </row>
    <row r="735" spans="1:10" s="24" customFormat="1" ht="20.100000000000001" customHeight="1" x14ac:dyDescent="0.3">
      <c r="A735" s="46">
        <f>SUBTOTAL(103,$C$6:C735)</f>
        <v>730</v>
      </c>
      <c r="B735" s="34">
        <v>2399</v>
      </c>
      <c r="C735" s="27" t="s">
        <v>502</v>
      </c>
      <c r="D735" s="32">
        <v>1300</v>
      </c>
      <c r="E735" s="32">
        <v>156</v>
      </c>
      <c r="F735" s="28" t="s">
        <v>917</v>
      </c>
      <c r="G735" s="26" t="s">
        <v>930</v>
      </c>
      <c r="I735" s="29"/>
      <c r="J735" s="29"/>
    </row>
    <row r="736" spans="1:10" s="24" customFormat="1" ht="20.100000000000001" customHeight="1" x14ac:dyDescent="0.3">
      <c r="A736" s="46">
        <f>SUBTOTAL(103,$C$6:C736)</f>
        <v>731</v>
      </c>
      <c r="B736" s="34">
        <v>2195</v>
      </c>
      <c r="C736" s="27" t="s">
        <v>340</v>
      </c>
      <c r="D736" s="32">
        <v>35000</v>
      </c>
      <c r="E736" s="32">
        <v>4200</v>
      </c>
      <c r="F736" s="28" t="s">
        <v>917</v>
      </c>
      <c r="G736" s="26" t="s">
        <v>930</v>
      </c>
      <c r="I736" s="29"/>
      <c r="J736" s="29"/>
    </row>
    <row r="737" spans="1:10" s="24" customFormat="1" ht="20.100000000000001" customHeight="1" x14ac:dyDescent="0.3">
      <c r="A737" s="46">
        <f>SUBTOTAL(103,$C$6:C737)</f>
        <v>732</v>
      </c>
      <c r="B737" s="34">
        <v>2097</v>
      </c>
      <c r="C737" s="27" t="s">
        <v>270</v>
      </c>
      <c r="D737" s="32">
        <v>1000</v>
      </c>
      <c r="E737" s="32">
        <v>120</v>
      </c>
      <c r="F737" s="28" t="s">
        <v>917</v>
      </c>
      <c r="G737" s="26" t="s">
        <v>930</v>
      </c>
      <c r="I737" s="29"/>
      <c r="J737" s="29"/>
    </row>
    <row r="738" spans="1:10" s="24" customFormat="1" ht="20.100000000000001" customHeight="1" x14ac:dyDescent="0.3">
      <c r="A738" s="46">
        <f>SUBTOTAL(103,$C$6:C738)</f>
        <v>733</v>
      </c>
      <c r="B738" s="34">
        <v>1930</v>
      </c>
      <c r="C738" s="27" t="s">
        <v>153</v>
      </c>
      <c r="D738" s="32">
        <v>6000</v>
      </c>
      <c r="E738" s="32">
        <v>720</v>
      </c>
      <c r="F738" s="28" t="s">
        <v>917</v>
      </c>
      <c r="G738" s="26" t="s">
        <v>930</v>
      </c>
      <c r="I738" s="29"/>
      <c r="J738" s="29"/>
    </row>
    <row r="739" spans="1:10" s="24" customFormat="1" ht="20.100000000000001" customHeight="1" x14ac:dyDescent="0.3">
      <c r="A739" s="46">
        <f>SUBTOTAL(103,$C$6:C739)</f>
        <v>734</v>
      </c>
      <c r="B739" s="34">
        <v>2346</v>
      </c>
      <c r="C739" s="27" t="s">
        <v>462</v>
      </c>
      <c r="D739" s="32">
        <v>2500</v>
      </c>
      <c r="E739" s="32">
        <v>300</v>
      </c>
      <c r="F739" s="28" t="s">
        <v>917</v>
      </c>
      <c r="G739" s="26" t="s">
        <v>930</v>
      </c>
      <c r="I739" s="29"/>
      <c r="J739" s="29"/>
    </row>
    <row r="740" spans="1:10" s="24" customFormat="1" ht="20.100000000000001" customHeight="1" x14ac:dyDescent="0.3">
      <c r="A740" s="46">
        <f>SUBTOTAL(103,$C$6:C740)</f>
        <v>735</v>
      </c>
      <c r="B740" s="34">
        <v>2120</v>
      </c>
      <c r="C740" s="27" t="s">
        <v>285</v>
      </c>
      <c r="D740" s="32">
        <v>40000</v>
      </c>
      <c r="E740" s="32">
        <v>4800</v>
      </c>
      <c r="F740" s="28" t="s">
        <v>917</v>
      </c>
      <c r="G740" s="26" t="s">
        <v>930</v>
      </c>
      <c r="I740" s="29"/>
      <c r="J740" s="29"/>
    </row>
    <row r="741" spans="1:10" s="24" customFormat="1" ht="20.100000000000001" customHeight="1" x14ac:dyDescent="0.3">
      <c r="A741" s="46">
        <f>SUBTOTAL(103,$C$6:C741)</f>
        <v>736</v>
      </c>
      <c r="B741" s="34">
        <v>2365</v>
      </c>
      <c r="C741" s="27" t="s">
        <v>473</v>
      </c>
      <c r="D741" s="32">
        <v>35000</v>
      </c>
      <c r="E741" s="32">
        <v>4200</v>
      </c>
      <c r="F741" s="28" t="s">
        <v>917</v>
      </c>
      <c r="G741" s="26" t="s">
        <v>930</v>
      </c>
      <c r="I741" s="29"/>
      <c r="J741" s="29"/>
    </row>
    <row r="742" spans="1:10" s="24" customFormat="1" ht="20.100000000000001" customHeight="1" x14ac:dyDescent="0.3">
      <c r="A742" s="46">
        <f>SUBTOTAL(103,$C$6:C742)</f>
        <v>737</v>
      </c>
      <c r="B742" s="34">
        <v>2265</v>
      </c>
      <c r="C742" s="27" t="s">
        <v>387</v>
      </c>
      <c r="D742" s="32">
        <v>12000</v>
      </c>
      <c r="E742" s="32">
        <v>1440</v>
      </c>
      <c r="F742" s="28" t="s">
        <v>917</v>
      </c>
      <c r="G742" s="26" t="s">
        <v>930</v>
      </c>
      <c r="I742" s="29"/>
      <c r="J742" s="29"/>
    </row>
    <row r="743" spans="1:10" s="24" customFormat="1" ht="20.100000000000001" customHeight="1" x14ac:dyDescent="0.3">
      <c r="A743" s="46">
        <f>SUBTOTAL(103,$C$6:C743)</f>
        <v>738</v>
      </c>
      <c r="B743" s="34">
        <v>2001</v>
      </c>
      <c r="C743" s="27" t="s">
        <v>199</v>
      </c>
      <c r="D743" s="32">
        <v>40000</v>
      </c>
      <c r="E743" s="32">
        <v>4000</v>
      </c>
      <c r="F743" s="28" t="s">
        <v>917</v>
      </c>
      <c r="G743" s="26" t="s">
        <v>930</v>
      </c>
      <c r="I743" s="29"/>
      <c r="J743" s="29"/>
    </row>
    <row r="744" spans="1:10" s="24" customFormat="1" ht="20.100000000000001" customHeight="1" x14ac:dyDescent="0.3">
      <c r="A744" s="46">
        <f>SUBTOTAL(103,$C$6:C744)</f>
        <v>739</v>
      </c>
      <c r="B744" s="34">
        <v>1790</v>
      </c>
      <c r="C744" s="27" t="s">
        <v>64</v>
      </c>
      <c r="D744" s="32">
        <v>16300</v>
      </c>
      <c r="E744" s="32">
        <v>1956</v>
      </c>
      <c r="F744" s="28" t="s">
        <v>917</v>
      </c>
      <c r="G744" s="26" t="s">
        <v>930</v>
      </c>
      <c r="I744" s="29"/>
      <c r="J744" s="29"/>
    </row>
    <row r="745" spans="1:10" s="24" customFormat="1" ht="20.100000000000001" customHeight="1" x14ac:dyDescent="0.3">
      <c r="A745" s="46">
        <f>SUBTOTAL(103,$C$6:C745)</f>
        <v>740</v>
      </c>
      <c r="B745" s="34">
        <v>1816</v>
      </c>
      <c r="C745" s="27" t="s">
        <v>76</v>
      </c>
      <c r="D745" s="32">
        <v>40000</v>
      </c>
      <c r="E745" s="32">
        <v>4800</v>
      </c>
      <c r="F745" s="28" t="s">
        <v>917</v>
      </c>
      <c r="G745" s="26" t="s">
        <v>930</v>
      </c>
      <c r="I745" s="29"/>
      <c r="J745" s="29"/>
    </row>
    <row r="746" spans="1:10" s="24" customFormat="1" ht="20.100000000000001" customHeight="1" x14ac:dyDescent="0.3">
      <c r="A746" s="46">
        <f>SUBTOTAL(103,$C$6:C746)</f>
        <v>741</v>
      </c>
      <c r="B746" s="34">
        <v>2158</v>
      </c>
      <c r="C746" s="27" t="s">
        <v>311</v>
      </c>
      <c r="D746" s="32">
        <v>20000</v>
      </c>
      <c r="E746" s="32">
        <v>2400</v>
      </c>
      <c r="F746" s="28" t="s">
        <v>917</v>
      </c>
      <c r="G746" s="26" t="s">
        <v>930</v>
      </c>
      <c r="I746" s="29"/>
      <c r="J746" s="29"/>
    </row>
    <row r="747" spans="1:10" s="24" customFormat="1" ht="20.100000000000001" customHeight="1" x14ac:dyDescent="0.3">
      <c r="A747" s="46">
        <f>SUBTOTAL(103,$C$6:C747)</f>
        <v>742</v>
      </c>
      <c r="B747" s="34">
        <v>2697</v>
      </c>
      <c r="C747" s="27" t="s">
        <v>751</v>
      </c>
      <c r="D747" s="32">
        <v>40000</v>
      </c>
      <c r="E747" s="32">
        <v>4800</v>
      </c>
      <c r="F747" s="28" t="s">
        <v>917</v>
      </c>
      <c r="G747" s="26" t="s">
        <v>930</v>
      </c>
      <c r="I747" s="29"/>
      <c r="J747" s="29"/>
    </row>
    <row r="748" spans="1:10" s="24" customFormat="1" ht="20.100000000000001" customHeight="1" x14ac:dyDescent="0.3">
      <c r="A748" s="46">
        <f>SUBTOTAL(103,$C$6:C748)</f>
        <v>743</v>
      </c>
      <c r="B748" s="34">
        <v>1660</v>
      </c>
      <c r="C748" s="27" t="s">
        <v>33</v>
      </c>
      <c r="D748" s="32">
        <v>35000</v>
      </c>
      <c r="E748" s="32">
        <v>4200</v>
      </c>
      <c r="F748" s="28" t="s">
        <v>917</v>
      </c>
      <c r="G748" s="26" t="s">
        <v>930</v>
      </c>
      <c r="I748" s="29"/>
      <c r="J748" s="29"/>
    </row>
    <row r="749" spans="1:10" s="24" customFormat="1" ht="20.100000000000001" customHeight="1" x14ac:dyDescent="0.3">
      <c r="A749" s="46">
        <f>SUBTOTAL(103,$C$6:C749)</f>
        <v>744</v>
      </c>
      <c r="B749" s="34">
        <v>2385</v>
      </c>
      <c r="C749" s="27" t="s">
        <v>490</v>
      </c>
      <c r="D749" s="32">
        <v>9500</v>
      </c>
      <c r="E749" s="32">
        <v>1140</v>
      </c>
      <c r="F749" s="28" t="s">
        <v>917</v>
      </c>
      <c r="G749" s="26" t="s">
        <v>930</v>
      </c>
      <c r="I749" s="29"/>
      <c r="J749" s="29"/>
    </row>
    <row r="750" spans="1:10" s="24" customFormat="1" ht="20.100000000000001" customHeight="1" x14ac:dyDescent="0.3">
      <c r="A750" s="46">
        <f>SUBTOTAL(103,$C$6:C750)</f>
        <v>745</v>
      </c>
      <c r="B750" s="34">
        <v>2274</v>
      </c>
      <c r="C750" s="27" t="s">
        <v>395</v>
      </c>
      <c r="D750" s="32">
        <v>16000</v>
      </c>
      <c r="E750" s="32">
        <v>1920</v>
      </c>
      <c r="F750" s="28" t="s">
        <v>917</v>
      </c>
      <c r="G750" s="26" t="s">
        <v>930</v>
      </c>
      <c r="I750" s="29"/>
      <c r="J750" s="29"/>
    </row>
    <row r="751" spans="1:10" s="24" customFormat="1" ht="20.100000000000001" customHeight="1" x14ac:dyDescent="0.3">
      <c r="A751" s="46">
        <f>SUBTOTAL(103,$C$6:C751)</f>
        <v>746</v>
      </c>
      <c r="B751" s="34">
        <v>1904</v>
      </c>
      <c r="C751" s="27" t="s">
        <v>134</v>
      </c>
      <c r="D751" s="32">
        <v>11000</v>
      </c>
      <c r="E751" s="32">
        <v>1320</v>
      </c>
      <c r="F751" s="28" t="s">
        <v>917</v>
      </c>
      <c r="G751" s="26" t="s">
        <v>930</v>
      </c>
      <c r="I751" s="29"/>
      <c r="J751" s="29"/>
    </row>
    <row r="752" spans="1:10" s="24" customFormat="1" ht="20.100000000000001" customHeight="1" x14ac:dyDescent="0.3">
      <c r="A752" s="46">
        <f>SUBTOTAL(103,$C$6:C752)</f>
        <v>747</v>
      </c>
      <c r="B752" s="34">
        <v>2202</v>
      </c>
      <c r="C752" s="27" t="s">
        <v>347</v>
      </c>
      <c r="D752" s="32">
        <v>40000</v>
      </c>
      <c r="E752" s="32">
        <v>4800</v>
      </c>
      <c r="F752" s="28" t="s">
        <v>917</v>
      </c>
      <c r="G752" s="26" t="s">
        <v>930</v>
      </c>
      <c r="I752" s="29"/>
      <c r="J752" s="29"/>
    </row>
    <row r="753" spans="1:10" s="24" customFormat="1" ht="20.100000000000001" customHeight="1" x14ac:dyDescent="0.3">
      <c r="A753" s="46">
        <f>SUBTOTAL(103,$C$6:C753)</f>
        <v>748</v>
      </c>
      <c r="B753" s="34">
        <v>2127</v>
      </c>
      <c r="C753" s="27" t="s">
        <v>289</v>
      </c>
      <c r="D753" s="32">
        <v>10</v>
      </c>
      <c r="E753" s="32">
        <v>1</v>
      </c>
      <c r="F753" s="28" t="s">
        <v>917</v>
      </c>
      <c r="G753" s="26" t="s">
        <v>930</v>
      </c>
      <c r="I753" s="29"/>
      <c r="J753" s="29"/>
    </row>
    <row r="754" spans="1:10" s="24" customFormat="1" ht="20.100000000000001" customHeight="1" x14ac:dyDescent="0.3">
      <c r="A754" s="46">
        <f>SUBTOTAL(103,$C$6:C754)</f>
        <v>749</v>
      </c>
      <c r="B754" s="34">
        <v>1997</v>
      </c>
      <c r="C754" s="27" t="s">
        <v>196</v>
      </c>
      <c r="D754" s="32">
        <v>40000</v>
      </c>
      <c r="E754" s="32">
        <v>4425</v>
      </c>
      <c r="F754" s="28" t="s">
        <v>917</v>
      </c>
      <c r="G754" s="26" t="s">
        <v>930</v>
      </c>
      <c r="I754" s="29"/>
      <c r="J754" s="29"/>
    </row>
    <row r="755" spans="1:10" s="24" customFormat="1" ht="20.100000000000001" customHeight="1" x14ac:dyDescent="0.3">
      <c r="A755" s="46">
        <f>SUBTOTAL(103,$C$6:C755)</f>
        <v>750</v>
      </c>
      <c r="B755" s="34">
        <v>2567</v>
      </c>
      <c r="C755" s="27" t="s">
        <v>643</v>
      </c>
      <c r="D755" s="32">
        <v>15000</v>
      </c>
      <c r="E755" s="32">
        <v>1800</v>
      </c>
      <c r="F755" s="28" t="s">
        <v>917</v>
      </c>
      <c r="G755" s="26" t="s">
        <v>930</v>
      </c>
      <c r="I755" s="29"/>
      <c r="J755" s="29"/>
    </row>
    <row r="756" spans="1:10" s="24" customFormat="1" ht="20.100000000000001" customHeight="1" x14ac:dyDescent="0.3">
      <c r="A756" s="46">
        <f>SUBTOTAL(103,$C$6:C756)</f>
        <v>751</v>
      </c>
      <c r="B756" s="34">
        <v>1966</v>
      </c>
      <c r="C756" s="27" t="s">
        <v>179</v>
      </c>
      <c r="D756" s="32">
        <v>30000</v>
      </c>
      <c r="E756" s="32">
        <v>3600</v>
      </c>
      <c r="F756" s="28" t="s">
        <v>917</v>
      </c>
      <c r="G756" s="26" t="s">
        <v>930</v>
      </c>
      <c r="I756" s="29"/>
      <c r="J756" s="29"/>
    </row>
    <row r="757" spans="1:10" s="24" customFormat="1" ht="20.100000000000001" customHeight="1" x14ac:dyDescent="0.3">
      <c r="A757" s="46">
        <f>SUBTOTAL(103,$C$6:C757)</f>
        <v>752</v>
      </c>
      <c r="B757" s="34">
        <v>2023</v>
      </c>
      <c r="C757" s="27" t="s">
        <v>215</v>
      </c>
      <c r="D757" s="32">
        <v>26500</v>
      </c>
      <c r="E757" s="32">
        <v>3180</v>
      </c>
      <c r="F757" s="28" t="s">
        <v>917</v>
      </c>
      <c r="G757" s="26" t="s">
        <v>930</v>
      </c>
      <c r="I757" s="29"/>
      <c r="J757" s="29"/>
    </row>
    <row r="758" spans="1:10" s="24" customFormat="1" ht="20.100000000000001" customHeight="1" x14ac:dyDescent="0.3">
      <c r="A758" s="46">
        <f>SUBTOTAL(103,$C$6:C758)</f>
        <v>753</v>
      </c>
      <c r="B758" s="34">
        <v>1694</v>
      </c>
      <c r="C758" s="27" t="s">
        <v>38</v>
      </c>
      <c r="D758" s="32">
        <v>40000</v>
      </c>
      <c r="E758" s="32">
        <v>4800</v>
      </c>
      <c r="F758" s="28" t="s">
        <v>917</v>
      </c>
      <c r="G758" s="26" t="s">
        <v>930</v>
      </c>
      <c r="I758" s="29"/>
      <c r="J758" s="29"/>
    </row>
    <row r="759" spans="1:10" s="24" customFormat="1" ht="20.100000000000001" customHeight="1" x14ac:dyDescent="0.3">
      <c r="A759" s="46">
        <f>SUBTOTAL(103,$C$6:C759)</f>
        <v>754</v>
      </c>
      <c r="B759" s="34">
        <v>2420</v>
      </c>
      <c r="C759" s="27" t="s">
        <v>517</v>
      </c>
      <c r="D759" s="32">
        <v>6000</v>
      </c>
      <c r="E759" s="32">
        <v>720</v>
      </c>
      <c r="F759" s="28" t="s">
        <v>917</v>
      </c>
      <c r="G759" s="26" t="s">
        <v>930</v>
      </c>
      <c r="I759" s="29"/>
      <c r="J759" s="29"/>
    </row>
    <row r="760" spans="1:10" s="24" customFormat="1" ht="20.100000000000001" customHeight="1" x14ac:dyDescent="0.3">
      <c r="A760" s="46">
        <f>SUBTOTAL(103,$C$6:C760)</f>
        <v>755</v>
      </c>
      <c r="B760" s="34">
        <v>1626</v>
      </c>
      <c r="C760" s="27" t="s">
        <v>20</v>
      </c>
      <c r="D760" s="32">
        <v>5500</v>
      </c>
      <c r="E760" s="32">
        <v>660</v>
      </c>
      <c r="F760" s="28" t="s">
        <v>917</v>
      </c>
      <c r="G760" s="26" t="s">
        <v>930</v>
      </c>
      <c r="I760" s="29"/>
      <c r="J760" s="29"/>
    </row>
    <row r="761" spans="1:10" s="24" customFormat="1" ht="20.100000000000001" customHeight="1" x14ac:dyDescent="0.3">
      <c r="A761" s="46">
        <f>SUBTOTAL(103,$C$6:C761)</f>
        <v>756</v>
      </c>
      <c r="B761" s="34">
        <v>2331</v>
      </c>
      <c r="C761" s="27" t="s">
        <v>447</v>
      </c>
      <c r="D761" s="32">
        <v>5300</v>
      </c>
      <c r="E761" s="32">
        <v>636</v>
      </c>
      <c r="F761" s="28" t="s">
        <v>917</v>
      </c>
      <c r="G761" s="26" t="s">
        <v>930</v>
      </c>
      <c r="I761" s="29"/>
      <c r="J761" s="29"/>
    </row>
    <row r="762" spans="1:10" s="24" customFormat="1" ht="20.100000000000001" customHeight="1" x14ac:dyDescent="0.3">
      <c r="A762" s="46">
        <f>SUBTOTAL(103,$C$6:C762)</f>
        <v>757</v>
      </c>
      <c r="B762" s="34">
        <v>2026</v>
      </c>
      <c r="C762" s="27" t="s">
        <v>218</v>
      </c>
      <c r="D762" s="32">
        <v>3700</v>
      </c>
      <c r="E762" s="32">
        <v>444</v>
      </c>
      <c r="F762" s="28" t="s">
        <v>917</v>
      </c>
      <c r="G762" s="26" t="s">
        <v>930</v>
      </c>
      <c r="I762" s="29"/>
      <c r="J762" s="29"/>
    </row>
    <row r="763" spans="1:10" s="24" customFormat="1" ht="20.100000000000001" customHeight="1" x14ac:dyDescent="0.3">
      <c r="A763" s="46">
        <f>SUBTOTAL(103,$C$6:C763)</f>
        <v>758</v>
      </c>
      <c r="B763" s="34">
        <v>2728</v>
      </c>
      <c r="C763" s="27" t="s">
        <v>779</v>
      </c>
      <c r="D763" s="32">
        <v>10</v>
      </c>
      <c r="E763" s="32">
        <v>1</v>
      </c>
      <c r="F763" s="28" t="s">
        <v>917</v>
      </c>
      <c r="G763" s="26" t="s">
        <v>930</v>
      </c>
      <c r="I763" s="29"/>
      <c r="J763" s="29"/>
    </row>
    <row r="764" spans="1:10" s="24" customFormat="1" ht="20.100000000000001" customHeight="1" x14ac:dyDescent="0.3">
      <c r="A764" s="46">
        <f>SUBTOTAL(103,$C$6:C764)</f>
        <v>759</v>
      </c>
      <c r="B764" s="34">
        <v>2685</v>
      </c>
      <c r="C764" s="27" t="s">
        <v>741</v>
      </c>
      <c r="D764" s="32">
        <v>20000</v>
      </c>
      <c r="E764" s="32">
        <v>2400</v>
      </c>
      <c r="F764" s="28" t="s">
        <v>917</v>
      </c>
      <c r="G764" s="26" t="s">
        <v>930</v>
      </c>
      <c r="I764" s="29"/>
      <c r="J764" s="29"/>
    </row>
    <row r="765" spans="1:10" s="24" customFormat="1" ht="20.100000000000001" customHeight="1" x14ac:dyDescent="0.3">
      <c r="A765" s="46">
        <f>SUBTOTAL(103,$C$6:C765)</f>
        <v>760</v>
      </c>
      <c r="B765" s="34">
        <v>2607</v>
      </c>
      <c r="C765" s="27" t="s">
        <v>611</v>
      </c>
      <c r="D765" s="32">
        <v>28000</v>
      </c>
      <c r="E765" s="32">
        <v>2968</v>
      </c>
      <c r="F765" s="28" t="s">
        <v>922</v>
      </c>
      <c r="G765" s="26" t="s">
        <v>930</v>
      </c>
      <c r="I765" s="29"/>
      <c r="J765" s="29"/>
    </row>
    <row r="766" spans="1:10" s="24" customFormat="1" ht="20.100000000000001" customHeight="1" thickBot="1" x14ac:dyDescent="0.35">
      <c r="A766" s="47">
        <f>SUBTOTAL(103,$C$6:C766)</f>
        <v>761</v>
      </c>
      <c r="B766" s="39">
        <v>2262</v>
      </c>
      <c r="C766" s="40" t="s">
        <v>385</v>
      </c>
      <c r="D766" s="41">
        <v>8500</v>
      </c>
      <c r="E766" s="41">
        <v>1020</v>
      </c>
      <c r="F766" s="42" t="s">
        <v>922</v>
      </c>
      <c r="G766" s="26" t="s">
        <v>930</v>
      </c>
      <c r="I766" s="29"/>
      <c r="J766" s="29"/>
    </row>
    <row r="767" spans="1:10" s="24" customFormat="1" ht="20.100000000000001" customHeight="1" x14ac:dyDescent="0.3">
      <c r="A767" s="48">
        <f>SUBTOTAL(103,$C$6:C767)</f>
        <v>762</v>
      </c>
      <c r="B767" s="21">
        <v>2786</v>
      </c>
      <c r="C767" s="36" t="s">
        <v>832</v>
      </c>
      <c r="D767" s="37">
        <v>10</v>
      </c>
      <c r="E767" s="37">
        <v>1</v>
      </c>
      <c r="F767" s="38" t="s">
        <v>922</v>
      </c>
      <c r="G767" s="26" t="s">
        <v>930</v>
      </c>
      <c r="I767" s="29"/>
      <c r="J767" s="29"/>
    </row>
    <row r="768" spans="1:10" s="24" customFormat="1" ht="20.100000000000001" customHeight="1" x14ac:dyDescent="0.3">
      <c r="A768" s="46">
        <f>SUBTOTAL(103,$C$6:C768)</f>
        <v>763</v>
      </c>
      <c r="B768" s="34">
        <v>2598</v>
      </c>
      <c r="C768" s="27" t="s">
        <v>671</v>
      </c>
      <c r="D768" s="32">
        <v>100</v>
      </c>
      <c r="E768" s="32">
        <v>12</v>
      </c>
      <c r="F768" s="28" t="s">
        <v>922</v>
      </c>
      <c r="G768" s="26" t="s">
        <v>930</v>
      </c>
      <c r="I768" s="29"/>
      <c r="J768" s="29"/>
    </row>
    <row r="769" spans="1:10" s="24" customFormat="1" ht="20.100000000000001" customHeight="1" x14ac:dyDescent="0.3">
      <c r="A769" s="46">
        <f>SUBTOTAL(103,$C$6:C769)</f>
        <v>764</v>
      </c>
      <c r="B769" s="34">
        <v>2546</v>
      </c>
      <c r="C769" s="27" t="s">
        <v>624</v>
      </c>
      <c r="D769" s="32">
        <v>40000</v>
      </c>
      <c r="E769" s="32">
        <v>4800</v>
      </c>
      <c r="F769" s="28" t="s">
        <v>922</v>
      </c>
      <c r="G769" s="26" t="s">
        <v>930</v>
      </c>
      <c r="I769" s="29"/>
      <c r="J769" s="29"/>
    </row>
    <row r="770" spans="1:10" s="24" customFormat="1" ht="20.100000000000001" customHeight="1" x14ac:dyDescent="0.3">
      <c r="A770" s="46">
        <f>SUBTOTAL(103,$C$6:C770)</f>
        <v>765</v>
      </c>
      <c r="B770" s="34">
        <v>2793</v>
      </c>
      <c r="C770" s="27" t="s">
        <v>839</v>
      </c>
      <c r="D770" s="32">
        <v>15000</v>
      </c>
      <c r="E770" s="32">
        <v>1800</v>
      </c>
      <c r="F770" s="28" t="s">
        <v>922</v>
      </c>
      <c r="G770" s="26" t="s">
        <v>930</v>
      </c>
      <c r="I770" s="29"/>
      <c r="J770" s="29"/>
    </row>
    <row r="771" spans="1:10" s="24" customFormat="1" ht="20.100000000000001" customHeight="1" x14ac:dyDescent="0.3">
      <c r="A771" s="46">
        <f>SUBTOTAL(103,$C$6:C771)</f>
        <v>766</v>
      </c>
      <c r="B771" s="34">
        <v>1797</v>
      </c>
      <c r="C771" s="27" t="s">
        <v>67</v>
      </c>
      <c r="D771" s="32">
        <v>1290</v>
      </c>
      <c r="E771" s="32">
        <v>155</v>
      </c>
      <c r="F771" s="28" t="s">
        <v>922</v>
      </c>
      <c r="G771" s="26" t="s">
        <v>930</v>
      </c>
      <c r="I771" s="29"/>
      <c r="J771" s="29"/>
    </row>
    <row r="772" spans="1:10" s="24" customFormat="1" ht="20.100000000000001" customHeight="1" x14ac:dyDescent="0.3">
      <c r="A772" s="46">
        <f>SUBTOTAL(103,$C$6:C772)</f>
        <v>767</v>
      </c>
      <c r="B772" s="34">
        <v>2662</v>
      </c>
      <c r="C772" s="27" t="s">
        <v>722</v>
      </c>
      <c r="D772" s="32">
        <v>6500</v>
      </c>
      <c r="E772" s="32">
        <v>780</v>
      </c>
      <c r="F772" s="28" t="s">
        <v>922</v>
      </c>
      <c r="G772" s="26" t="s">
        <v>930</v>
      </c>
      <c r="I772" s="29"/>
      <c r="J772" s="29"/>
    </row>
    <row r="773" spans="1:10" s="24" customFormat="1" ht="20.100000000000001" customHeight="1" x14ac:dyDescent="0.3">
      <c r="A773" s="46">
        <f>SUBTOTAL(103,$C$6:C773)</f>
        <v>768</v>
      </c>
      <c r="B773" s="34">
        <v>2573</v>
      </c>
      <c r="C773" s="27" t="s">
        <v>649</v>
      </c>
      <c r="D773" s="32">
        <v>2800</v>
      </c>
      <c r="E773" s="32">
        <v>336</v>
      </c>
      <c r="F773" s="28" t="s">
        <v>922</v>
      </c>
      <c r="G773" s="26" t="s">
        <v>930</v>
      </c>
      <c r="I773" s="29"/>
      <c r="J773" s="29"/>
    </row>
    <row r="774" spans="1:10" s="24" customFormat="1" ht="20.100000000000001" customHeight="1" x14ac:dyDescent="0.3">
      <c r="A774" s="46">
        <f>SUBTOTAL(103,$C$6:C774)</f>
        <v>769</v>
      </c>
      <c r="B774" s="34">
        <v>2750</v>
      </c>
      <c r="C774" s="27" t="s">
        <v>798</v>
      </c>
      <c r="D774" s="32">
        <v>10000</v>
      </c>
      <c r="E774" s="32">
        <v>1200</v>
      </c>
      <c r="F774" s="28" t="s">
        <v>922</v>
      </c>
      <c r="G774" s="26" t="s">
        <v>930</v>
      </c>
      <c r="I774" s="29"/>
      <c r="J774" s="29"/>
    </row>
    <row r="775" spans="1:10" s="24" customFormat="1" ht="20.100000000000001" customHeight="1" x14ac:dyDescent="0.3">
      <c r="A775" s="46">
        <f>SUBTOTAL(103,$C$6:C775)</f>
        <v>770</v>
      </c>
      <c r="B775" s="34">
        <v>2574</v>
      </c>
      <c r="C775" s="27" t="s">
        <v>650</v>
      </c>
      <c r="D775" s="32">
        <v>10000</v>
      </c>
      <c r="E775" s="32">
        <v>1200</v>
      </c>
      <c r="F775" s="28" t="s">
        <v>922</v>
      </c>
      <c r="G775" s="26" t="s">
        <v>930</v>
      </c>
      <c r="I775" s="29"/>
      <c r="J775" s="29"/>
    </row>
    <row r="776" spans="1:10" s="24" customFormat="1" ht="20.100000000000001" customHeight="1" x14ac:dyDescent="0.3">
      <c r="A776" s="46">
        <f>SUBTOTAL(103,$C$6:C776)</f>
        <v>771</v>
      </c>
      <c r="B776" s="34">
        <v>2695</v>
      </c>
      <c r="C776" s="27" t="s">
        <v>749</v>
      </c>
      <c r="D776" s="32">
        <v>10</v>
      </c>
      <c r="E776" s="32">
        <v>1</v>
      </c>
      <c r="F776" s="28" t="s">
        <v>922</v>
      </c>
      <c r="G776" s="26" t="s">
        <v>930</v>
      </c>
      <c r="I776" s="29"/>
      <c r="J776" s="29"/>
    </row>
    <row r="777" spans="1:10" s="24" customFormat="1" ht="20.100000000000001" customHeight="1" x14ac:dyDescent="0.3">
      <c r="A777" s="46">
        <f>SUBTOTAL(103,$C$6:C777)</f>
        <v>772</v>
      </c>
      <c r="B777" s="34">
        <v>2759</v>
      </c>
      <c r="C777" s="27" t="s">
        <v>807</v>
      </c>
      <c r="D777" s="32">
        <v>10000</v>
      </c>
      <c r="E777" s="32">
        <v>480</v>
      </c>
      <c r="F777" s="28" t="s">
        <v>922</v>
      </c>
      <c r="G777" s="26" t="s">
        <v>930</v>
      </c>
      <c r="I777" s="29"/>
      <c r="J777" s="29"/>
    </row>
    <row r="778" spans="1:10" s="24" customFormat="1" ht="20.100000000000001" customHeight="1" x14ac:dyDescent="0.3">
      <c r="A778" s="46">
        <f>SUBTOTAL(103,$C$6:C778)</f>
        <v>773</v>
      </c>
      <c r="B778" s="34">
        <v>2254</v>
      </c>
      <c r="C778" s="27" t="s">
        <v>44</v>
      </c>
      <c r="D778" s="32">
        <v>13000</v>
      </c>
      <c r="E778" s="32">
        <v>1560</v>
      </c>
      <c r="F778" s="28" t="s">
        <v>922</v>
      </c>
      <c r="G778" s="26" t="s">
        <v>930</v>
      </c>
      <c r="I778" s="29"/>
      <c r="J778" s="29"/>
    </row>
    <row r="779" spans="1:10" s="24" customFormat="1" ht="20.100000000000001" customHeight="1" x14ac:dyDescent="0.3">
      <c r="A779" s="46">
        <f>SUBTOTAL(103,$C$6:C779)</f>
        <v>774</v>
      </c>
      <c r="B779" s="34">
        <v>1946</v>
      </c>
      <c r="C779" s="27" t="s">
        <v>163</v>
      </c>
      <c r="D779" s="32">
        <v>32500</v>
      </c>
      <c r="E779" s="32">
        <v>3550</v>
      </c>
      <c r="F779" s="28" t="s">
        <v>922</v>
      </c>
      <c r="G779" s="26" t="s">
        <v>930</v>
      </c>
      <c r="I779" s="29"/>
      <c r="J779" s="29"/>
    </row>
    <row r="780" spans="1:10" s="24" customFormat="1" ht="20.100000000000001" customHeight="1" x14ac:dyDescent="0.3">
      <c r="A780" s="46">
        <f>SUBTOTAL(103,$C$6:C780)</f>
        <v>775</v>
      </c>
      <c r="B780" s="34">
        <v>2056</v>
      </c>
      <c r="C780" s="27" t="s">
        <v>240</v>
      </c>
      <c r="D780" s="32">
        <v>1000</v>
      </c>
      <c r="E780" s="32">
        <v>120</v>
      </c>
      <c r="F780" s="28" t="s">
        <v>922</v>
      </c>
      <c r="G780" s="26" t="s">
        <v>930</v>
      </c>
      <c r="I780" s="29"/>
      <c r="J780" s="29"/>
    </row>
    <row r="781" spans="1:10" s="24" customFormat="1" ht="20.100000000000001" customHeight="1" x14ac:dyDescent="0.3">
      <c r="A781" s="46">
        <f>SUBTOTAL(103,$C$6:C781)</f>
        <v>776</v>
      </c>
      <c r="B781" s="34">
        <v>2592</v>
      </c>
      <c r="C781" s="27" t="s">
        <v>667</v>
      </c>
      <c r="D781" s="32">
        <v>15000</v>
      </c>
      <c r="E781" s="32">
        <v>1800</v>
      </c>
      <c r="F781" s="28" t="s">
        <v>922</v>
      </c>
      <c r="G781" s="26" t="s">
        <v>930</v>
      </c>
      <c r="I781" s="29"/>
      <c r="J781" s="29"/>
    </row>
    <row r="782" spans="1:10" s="24" customFormat="1" ht="20.100000000000001" customHeight="1" x14ac:dyDescent="0.3">
      <c r="A782" s="46">
        <f>SUBTOTAL(103,$C$6:C782)</f>
        <v>777</v>
      </c>
      <c r="B782" s="34">
        <v>2129</v>
      </c>
      <c r="C782" s="27" t="s">
        <v>290</v>
      </c>
      <c r="D782" s="32">
        <v>17000</v>
      </c>
      <c r="E782" s="32">
        <v>2040</v>
      </c>
      <c r="F782" s="28" t="s">
        <v>922</v>
      </c>
      <c r="G782" s="26" t="s">
        <v>930</v>
      </c>
      <c r="I782" s="29"/>
      <c r="J782" s="29"/>
    </row>
    <row r="783" spans="1:10" s="24" customFormat="1" ht="20.100000000000001" customHeight="1" x14ac:dyDescent="0.3">
      <c r="A783" s="46">
        <f>SUBTOTAL(103,$C$6:C783)</f>
        <v>778</v>
      </c>
      <c r="B783" s="34">
        <v>2594</v>
      </c>
      <c r="C783" s="27" t="s">
        <v>669</v>
      </c>
      <c r="D783" s="32">
        <v>40000</v>
      </c>
      <c r="E783" s="32">
        <v>2175</v>
      </c>
      <c r="F783" s="28" t="s">
        <v>922</v>
      </c>
      <c r="G783" s="26" t="s">
        <v>930</v>
      </c>
      <c r="I783" s="29"/>
      <c r="J783" s="29"/>
    </row>
    <row r="784" spans="1:10" s="24" customFormat="1" ht="20.100000000000001" customHeight="1" x14ac:dyDescent="0.3">
      <c r="A784" s="46">
        <f>SUBTOTAL(103,$C$6:C784)</f>
        <v>779</v>
      </c>
      <c r="B784" s="34">
        <v>2121</v>
      </c>
      <c r="C784" s="27" t="s">
        <v>286</v>
      </c>
      <c r="D784" s="32">
        <v>10000</v>
      </c>
      <c r="E784" s="32">
        <v>1200</v>
      </c>
      <c r="F784" s="28" t="s">
        <v>922</v>
      </c>
      <c r="G784" s="26" t="s">
        <v>930</v>
      </c>
      <c r="I784" s="29"/>
      <c r="J784" s="29"/>
    </row>
    <row r="785" spans="1:10" s="24" customFormat="1" ht="20.100000000000001" customHeight="1" x14ac:dyDescent="0.3">
      <c r="A785" s="46">
        <f>SUBTOTAL(103,$C$6:C785)</f>
        <v>780</v>
      </c>
      <c r="B785" s="34">
        <v>2619</v>
      </c>
      <c r="C785" s="27" t="s">
        <v>689</v>
      </c>
      <c r="D785" s="32">
        <v>30000</v>
      </c>
      <c r="E785" s="32">
        <v>3485</v>
      </c>
      <c r="F785" s="28" t="s">
        <v>922</v>
      </c>
      <c r="G785" s="26" t="s">
        <v>930</v>
      </c>
      <c r="I785" s="29"/>
      <c r="J785" s="29"/>
    </row>
    <row r="786" spans="1:10" s="24" customFormat="1" ht="20.100000000000001" customHeight="1" x14ac:dyDescent="0.3">
      <c r="A786" s="46">
        <f>SUBTOTAL(103,$C$6:C786)</f>
        <v>781</v>
      </c>
      <c r="B786" s="34">
        <v>1970</v>
      </c>
      <c r="C786" s="27" t="s">
        <v>182</v>
      </c>
      <c r="D786" s="32">
        <v>11000</v>
      </c>
      <c r="E786" s="32">
        <v>1320</v>
      </c>
      <c r="F786" s="28" t="s">
        <v>922</v>
      </c>
      <c r="G786" s="26" t="s">
        <v>930</v>
      </c>
      <c r="I786" s="29"/>
      <c r="J786" s="29"/>
    </row>
    <row r="787" spans="1:10" s="24" customFormat="1" ht="20.100000000000001" customHeight="1" x14ac:dyDescent="0.3">
      <c r="A787" s="46">
        <f>SUBTOTAL(103,$C$6:C787)</f>
        <v>782</v>
      </c>
      <c r="B787" s="34">
        <v>1803</v>
      </c>
      <c r="C787" s="27" t="s">
        <v>71</v>
      </c>
      <c r="D787" s="32">
        <v>40000</v>
      </c>
      <c r="E787" s="32">
        <v>4800</v>
      </c>
      <c r="F787" s="28" t="s">
        <v>922</v>
      </c>
      <c r="G787" s="26" t="s">
        <v>930</v>
      </c>
      <c r="I787" s="29"/>
      <c r="J787" s="29"/>
    </row>
    <row r="788" spans="1:10" s="24" customFormat="1" ht="20.100000000000001" customHeight="1" x14ac:dyDescent="0.3">
      <c r="A788" s="46">
        <f>SUBTOTAL(103,$C$6:C788)</f>
        <v>783</v>
      </c>
      <c r="B788" s="34">
        <v>2755</v>
      </c>
      <c r="C788" s="27" t="s">
        <v>933</v>
      </c>
      <c r="D788" s="32">
        <v>10</v>
      </c>
      <c r="E788" s="32">
        <v>1</v>
      </c>
      <c r="F788" s="28" t="s">
        <v>922</v>
      </c>
      <c r="G788" s="26" t="s">
        <v>930</v>
      </c>
      <c r="I788" s="29"/>
      <c r="J788" s="29"/>
    </row>
    <row r="789" spans="1:10" s="24" customFormat="1" ht="20.100000000000001" customHeight="1" x14ac:dyDescent="0.3">
      <c r="A789" s="46">
        <f>SUBTOTAL(103,$C$6:C789)</f>
        <v>784</v>
      </c>
      <c r="B789" s="34">
        <v>1892</v>
      </c>
      <c r="C789" s="27" t="s">
        <v>124</v>
      </c>
      <c r="D789" s="32">
        <v>32500</v>
      </c>
      <c r="E789" s="32">
        <v>3405</v>
      </c>
      <c r="F789" s="28" t="s">
        <v>922</v>
      </c>
      <c r="G789" s="26" t="s">
        <v>930</v>
      </c>
      <c r="I789" s="29"/>
      <c r="J789" s="29"/>
    </row>
    <row r="790" spans="1:10" s="24" customFormat="1" ht="20.100000000000001" customHeight="1" x14ac:dyDescent="0.3">
      <c r="A790" s="46">
        <f>SUBTOTAL(103,$C$6:C790)</f>
        <v>785</v>
      </c>
      <c r="B790" s="34">
        <v>1961</v>
      </c>
      <c r="C790" s="27" t="s">
        <v>175</v>
      </c>
      <c r="D790" s="32">
        <v>3200</v>
      </c>
      <c r="E790" s="32">
        <v>384</v>
      </c>
      <c r="F790" s="28" t="s">
        <v>922</v>
      </c>
      <c r="G790" s="26" t="s">
        <v>930</v>
      </c>
      <c r="I790" s="29"/>
      <c r="J790" s="29"/>
    </row>
    <row r="791" spans="1:10" s="24" customFormat="1" ht="20.100000000000001" customHeight="1" x14ac:dyDescent="0.3">
      <c r="A791" s="46">
        <f>SUBTOTAL(103,$C$6:C791)</f>
        <v>786</v>
      </c>
      <c r="B791" s="34">
        <v>2037</v>
      </c>
      <c r="C791" s="27" t="s">
        <v>227</v>
      </c>
      <c r="D791" s="32">
        <v>5700</v>
      </c>
      <c r="E791" s="32">
        <v>684</v>
      </c>
      <c r="F791" s="28" t="s">
        <v>922</v>
      </c>
      <c r="G791" s="26" t="s">
        <v>930</v>
      </c>
      <c r="I791" s="29"/>
      <c r="J791" s="29"/>
    </row>
    <row r="792" spans="1:10" s="24" customFormat="1" ht="20.100000000000001" customHeight="1" x14ac:dyDescent="0.3">
      <c r="A792" s="46">
        <f>SUBTOTAL(103,$C$6:C792)</f>
        <v>787</v>
      </c>
      <c r="B792" s="34">
        <v>2353</v>
      </c>
      <c r="C792" s="27" t="s">
        <v>466</v>
      </c>
      <c r="D792" s="32">
        <v>3500</v>
      </c>
      <c r="E792" s="32">
        <v>420</v>
      </c>
      <c r="F792" s="28" t="s">
        <v>922</v>
      </c>
      <c r="G792" s="26" t="s">
        <v>930</v>
      </c>
      <c r="I792" s="29"/>
      <c r="J792" s="29"/>
    </row>
    <row r="793" spans="1:10" s="24" customFormat="1" ht="20.100000000000001" customHeight="1" x14ac:dyDescent="0.3">
      <c r="A793" s="46">
        <f>SUBTOTAL(103,$C$6:C793)</f>
        <v>788</v>
      </c>
      <c r="B793" s="34">
        <v>2283</v>
      </c>
      <c r="C793" s="27" t="s">
        <v>404</v>
      </c>
      <c r="D793" s="32">
        <v>20500</v>
      </c>
      <c r="E793" s="32">
        <v>2460</v>
      </c>
      <c r="F793" s="28" t="s">
        <v>922</v>
      </c>
      <c r="G793" s="26" t="s">
        <v>930</v>
      </c>
      <c r="I793" s="29"/>
      <c r="J793" s="29"/>
    </row>
    <row r="794" spans="1:10" s="24" customFormat="1" ht="20.100000000000001" customHeight="1" x14ac:dyDescent="0.3">
      <c r="A794" s="46">
        <f>SUBTOTAL(103,$C$6:C794)</f>
        <v>789</v>
      </c>
      <c r="B794" s="34">
        <v>2855</v>
      </c>
      <c r="C794" s="27" t="s">
        <v>899</v>
      </c>
      <c r="D794" s="32">
        <v>100</v>
      </c>
      <c r="E794" s="32">
        <v>12</v>
      </c>
      <c r="F794" s="28" t="s">
        <v>922</v>
      </c>
      <c r="G794" s="26" t="s">
        <v>930</v>
      </c>
      <c r="I794" s="29"/>
      <c r="J794" s="29"/>
    </row>
    <row r="795" spans="1:10" s="24" customFormat="1" ht="20.100000000000001" customHeight="1" x14ac:dyDescent="0.3">
      <c r="A795" s="46">
        <f>SUBTOTAL(103,$C$6:C795)</f>
        <v>790</v>
      </c>
      <c r="B795" s="34">
        <v>2634</v>
      </c>
      <c r="C795" s="27" t="s">
        <v>701</v>
      </c>
      <c r="D795" s="32">
        <v>10</v>
      </c>
      <c r="E795" s="32">
        <v>1</v>
      </c>
      <c r="F795" s="28" t="s">
        <v>922</v>
      </c>
      <c r="G795" s="26" t="s">
        <v>930</v>
      </c>
      <c r="I795" s="29"/>
      <c r="J795" s="29"/>
    </row>
    <row r="796" spans="1:10" s="24" customFormat="1" ht="20.100000000000001" customHeight="1" x14ac:dyDescent="0.3">
      <c r="A796" s="46">
        <f>SUBTOTAL(103,$C$6:C796)</f>
        <v>791</v>
      </c>
      <c r="B796" s="34">
        <v>2597</v>
      </c>
      <c r="C796" s="27" t="s">
        <v>670</v>
      </c>
      <c r="D796" s="32">
        <v>30000</v>
      </c>
      <c r="E796" s="32">
        <v>3600</v>
      </c>
      <c r="F796" s="28" t="s">
        <v>922</v>
      </c>
      <c r="G796" s="26" t="s">
        <v>930</v>
      </c>
      <c r="I796" s="29"/>
      <c r="J796" s="29"/>
    </row>
    <row r="797" spans="1:10" s="24" customFormat="1" ht="20.100000000000001" customHeight="1" x14ac:dyDescent="0.3">
      <c r="A797" s="46">
        <f>SUBTOTAL(103,$C$6:C797)</f>
        <v>792</v>
      </c>
      <c r="B797" s="34">
        <v>2542</v>
      </c>
      <c r="C797" s="27" t="s">
        <v>620</v>
      </c>
      <c r="D797" s="32">
        <v>15000</v>
      </c>
      <c r="E797" s="32">
        <v>1800</v>
      </c>
      <c r="F797" s="28" t="s">
        <v>922</v>
      </c>
      <c r="G797" s="26" t="s">
        <v>930</v>
      </c>
      <c r="I797" s="29"/>
      <c r="J797" s="29"/>
    </row>
    <row r="798" spans="1:10" s="24" customFormat="1" ht="20.100000000000001" customHeight="1" x14ac:dyDescent="0.3">
      <c r="A798" s="46">
        <f>SUBTOTAL(103,$C$6:C798)</f>
        <v>793</v>
      </c>
      <c r="B798" s="34">
        <v>2280</v>
      </c>
      <c r="C798" s="27" t="s">
        <v>401</v>
      </c>
      <c r="D798" s="32">
        <v>20500</v>
      </c>
      <c r="E798" s="32">
        <v>2295</v>
      </c>
      <c r="F798" s="28" t="s">
        <v>922</v>
      </c>
      <c r="G798" s="26" t="s">
        <v>930</v>
      </c>
      <c r="I798" s="29"/>
      <c r="J798" s="29"/>
    </row>
    <row r="799" spans="1:10" s="24" customFormat="1" ht="20.100000000000001" customHeight="1" x14ac:dyDescent="0.3">
      <c r="A799" s="46">
        <f>SUBTOTAL(103,$C$6:C799)</f>
        <v>794</v>
      </c>
      <c r="B799" s="34">
        <v>2602</v>
      </c>
      <c r="C799" s="27" t="s">
        <v>674</v>
      </c>
      <c r="D799" s="32">
        <v>40000</v>
      </c>
      <c r="E799" s="32">
        <v>4800</v>
      </c>
      <c r="F799" s="28" t="s">
        <v>922</v>
      </c>
      <c r="G799" s="26" t="s">
        <v>930</v>
      </c>
      <c r="I799" s="29"/>
      <c r="J799" s="29"/>
    </row>
    <row r="800" spans="1:10" s="24" customFormat="1" ht="20.100000000000001" customHeight="1" x14ac:dyDescent="0.3">
      <c r="A800" s="46">
        <f>SUBTOTAL(103,$C$6:C800)</f>
        <v>795</v>
      </c>
      <c r="B800" s="34">
        <v>2434</v>
      </c>
      <c r="C800" s="27" t="s">
        <v>528</v>
      </c>
      <c r="D800" s="32">
        <v>9000</v>
      </c>
      <c r="E800" s="32">
        <v>1080</v>
      </c>
      <c r="F800" s="28" t="s">
        <v>922</v>
      </c>
      <c r="G800" s="26" t="s">
        <v>930</v>
      </c>
      <c r="I800" s="29"/>
      <c r="J800" s="29"/>
    </row>
    <row r="801" spans="1:10" s="24" customFormat="1" ht="20.100000000000001" customHeight="1" x14ac:dyDescent="0.3">
      <c r="A801" s="46">
        <f>SUBTOTAL(103,$C$6:C801)</f>
        <v>796</v>
      </c>
      <c r="B801" s="34">
        <v>2576</v>
      </c>
      <c r="C801" s="27" t="s">
        <v>652</v>
      </c>
      <c r="D801" s="32">
        <v>10</v>
      </c>
      <c r="E801" s="32">
        <v>1</v>
      </c>
      <c r="F801" s="28" t="s">
        <v>922</v>
      </c>
      <c r="G801" s="26" t="s">
        <v>930</v>
      </c>
      <c r="I801" s="29"/>
      <c r="J801" s="29"/>
    </row>
    <row r="802" spans="1:10" s="24" customFormat="1" ht="20.100000000000001" customHeight="1" x14ac:dyDescent="0.3">
      <c r="A802" s="46">
        <f>SUBTOTAL(103,$C$6:C802)</f>
        <v>797</v>
      </c>
      <c r="B802" s="34">
        <v>2725</v>
      </c>
      <c r="C802" s="27" t="s">
        <v>776</v>
      </c>
      <c r="D802" s="32">
        <v>10</v>
      </c>
      <c r="E802" s="32">
        <v>1</v>
      </c>
      <c r="F802" s="28" t="s">
        <v>922</v>
      </c>
      <c r="G802" s="26" t="s">
        <v>930</v>
      </c>
      <c r="I802" s="29"/>
      <c r="J802" s="29"/>
    </row>
    <row r="803" spans="1:10" s="24" customFormat="1" ht="20.100000000000001" customHeight="1" x14ac:dyDescent="0.3">
      <c r="A803" s="46">
        <f>SUBTOTAL(103,$C$6:C803)</f>
        <v>798</v>
      </c>
      <c r="B803" s="34">
        <v>2038</v>
      </c>
      <c r="C803" s="27" t="s">
        <v>228</v>
      </c>
      <c r="D803" s="32">
        <v>17500</v>
      </c>
      <c r="E803" s="32">
        <v>2100</v>
      </c>
      <c r="F803" s="28" t="s">
        <v>922</v>
      </c>
      <c r="G803" s="26" t="s">
        <v>930</v>
      </c>
      <c r="I803" s="29"/>
      <c r="J803" s="29"/>
    </row>
    <row r="804" spans="1:10" s="24" customFormat="1" ht="20.100000000000001" customHeight="1" x14ac:dyDescent="0.3">
      <c r="A804" s="46">
        <f>SUBTOTAL(103,$C$6:C804)</f>
        <v>799</v>
      </c>
      <c r="B804" s="34">
        <v>2572</v>
      </c>
      <c r="C804" s="27" t="s">
        <v>648</v>
      </c>
      <c r="D804" s="32">
        <v>25000</v>
      </c>
      <c r="E804" s="32">
        <v>3000</v>
      </c>
      <c r="F804" s="28" t="s">
        <v>922</v>
      </c>
      <c r="G804" s="26" t="s">
        <v>930</v>
      </c>
      <c r="I804" s="29"/>
      <c r="J804" s="29"/>
    </row>
    <row r="805" spans="1:10" s="24" customFormat="1" ht="20.100000000000001" customHeight="1" x14ac:dyDescent="0.3">
      <c r="A805" s="46">
        <f>SUBTOTAL(103,$C$6:C805)</f>
        <v>800</v>
      </c>
      <c r="B805" s="34">
        <v>1951</v>
      </c>
      <c r="C805" s="27" t="s">
        <v>168</v>
      </c>
      <c r="D805" s="32">
        <v>32500</v>
      </c>
      <c r="E805" s="32">
        <v>3900</v>
      </c>
      <c r="F805" s="28" t="s">
        <v>922</v>
      </c>
      <c r="G805" s="26" t="s">
        <v>930</v>
      </c>
      <c r="I805" s="29"/>
      <c r="J805" s="29"/>
    </row>
    <row r="806" spans="1:10" s="24" customFormat="1" ht="20.100000000000001" customHeight="1" x14ac:dyDescent="0.3">
      <c r="A806" s="46">
        <f>SUBTOTAL(103,$C$6:C806)</f>
        <v>801</v>
      </c>
      <c r="B806" s="34">
        <v>2569</v>
      </c>
      <c r="C806" s="27" t="s">
        <v>645</v>
      </c>
      <c r="D806" s="32">
        <v>32500</v>
      </c>
      <c r="E806" s="32">
        <v>3625</v>
      </c>
      <c r="F806" s="28" t="s">
        <v>922</v>
      </c>
      <c r="G806" s="26" t="s">
        <v>930</v>
      </c>
      <c r="I806" s="29"/>
      <c r="J806" s="29"/>
    </row>
    <row r="807" spans="1:10" s="24" customFormat="1" ht="20.100000000000001" customHeight="1" x14ac:dyDescent="0.3">
      <c r="A807" s="46">
        <f>SUBTOTAL(103,$C$6:C807)</f>
        <v>802</v>
      </c>
      <c r="B807" s="34">
        <v>1994</v>
      </c>
      <c r="C807" s="27" t="s">
        <v>194</v>
      </c>
      <c r="D807" s="32">
        <v>8000</v>
      </c>
      <c r="E807" s="32">
        <v>960</v>
      </c>
      <c r="F807" s="28" t="s">
        <v>922</v>
      </c>
      <c r="G807" s="26" t="s">
        <v>930</v>
      </c>
      <c r="I807" s="29"/>
      <c r="J807" s="29"/>
    </row>
    <row r="808" spans="1:10" s="24" customFormat="1" ht="20.100000000000001" customHeight="1" x14ac:dyDescent="0.3">
      <c r="A808" s="46">
        <f>SUBTOTAL(103,$C$6:C808)</f>
        <v>803</v>
      </c>
      <c r="B808" s="34">
        <v>1893</v>
      </c>
      <c r="C808" s="27" t="s">
        <v>125</v>
      </c>
      <c r="D808" s="32">
        <v>30000</v>
      </c>
      <c r="E808" s="32">
        <v>3600</v>
      </c>
      <c r="F808" s="28" t="s">
        <v>922</v>
      </c>
      <c r="G808" s="26" t="s">
        <v>930</v>
      </c>
      <c r="I808" s="29"/>
      <c r="J808" s="29"/>
    </row>
    <row r="809" spans="1:10" s="24" customFormat="1" ht="20.100000000000001" customHeight="1" x14ac:dyDescent="0.3">
      <c r="A809" s="46">
        <f>SUBTOTAL(103,$C$6:C809)</f>
        <v>804</v>
      </c>
      <c r="B809" s="34">
        <v>2845</v>
      </c>
      <c r="C809" s="27" t="s">
        <v>889</v>
      </c>
      <c r="D809" s="32">
        <v>10</v>
      </c>
      <c r="E809" s="32">
        <v>1</v>
      </c>
      <c r="F809" s="28" t="s">
        <v>922</v>
      </c>
      <c r="G809" s="26" t="s">
        <v>930</v>
      </c>
      <c r="I809" s="29"/>
      <c r="J809" s="29"/>
    </row>
    <row r="810" spans="1:10" s="24" customFormat="1" ht="20.100000000000001" customHeight="1" x14ac:dyDescent="0.3">
      <c r="A810" s="46">
        <f>SUBTOTAL(103,$C$6:C810)</f>
        <v>805</v>
      </c>
      <c r="B810" s="34">
        <v>2603</v>
      </c>
      <c r="C810" s="27" t="s">
        <v>675</v>
      </c>
      <c r="D810" s="32">
        <v>18500</v>
      </c>
      <c r="E810" s="32">
        <v>2220</v>
      </c>
      <c r="F810" s="28" t="s">
        <v>922</v>
      </c>
      <c r="G810" s="26" t="s">
        <v>930</v>
      </c>
      <c r="I810" s="29"/>
      <c r="J810" s="29"/>
    </row>
    <row r="811" spans="1:10" s="24" customFormat="1" ht="20.100000000000001" customHeight="1" x14ac:dyDescent="0.3">
      <c r="A811" s="46">
        <f>SUBTOTAL(103,$C$6:C811)</f>
        <v>806</v>
      </c>
      <c r="B811" s="34">
        <v>2810</v>
      </c>
      <c r="C811" s="27" t="s">
        <v>854</v>
      </c>
      <c r="D811" s="32">
        <v>10</v>
      </c>
      <c r="E811" s="32">
        <v>1</v>
      </c>
      <c r="F811" s="28" t="s">
        <v>922</v>
      </c>
      <c r="G811" s="26" t="s">
        <v>930</v>
      </c>
      <c r="I811" s="29"/>
      <c r="J811" s="29"/>
    </row>
    <row r="812" spans="1:10" s="24" customFormat="1" ht="20.100000000000001" customHeight="1" x14ac:dyDescent="0.3">
      <c r="A812" s="46">
        <f>SUBTOTAL(103,$C$6:C812)</f>
        <v>807</v>
      </c>
      <c r="B812" s="34">
        <v>2832</v>
      </c>
      <c r="C812" s="27" t="s">
        <v>876</v>
      </c>
      <c r="D812" s="32">
        <v>7500</v>
      </c>
      <c r="E812" s="32">
        <v>900</v>
      </c>
      <c r="F812" s="28" t="s">
        <v>922</v>
      </c>
      <c r="G812" s="26" t="s">
        <v>930</v>
      </c>
      <c r="I812" s="29"/>
      <c r="J812" s="29"/>
    </row>
    <row r="813" spans="1:10" s="24" customFormat="1" ht="20.100000000000001" customHeight="1" x14ac:dyDescent="0.3">
      <c r="A813" s="46">
        <f>SUBTOTAL(103,$C$6:C813)</f>
        <v>808</v>
      </c>
      <c r="B813" s="34">
        <v>2656</v>
      </c>
      <c r="C813" s="27" t="s">
        <v>719</v>
      </c>
      <c r="D813" s="32">
        <v>6500</v>
      </c>
      <c r="E813" s="32">
        <v>780</v>
      </c>
      <c r="F813" s="28" t="s">
        <v>922</v>
      </c>
      <c r="G813" s="26" t="s">
        <v>930</v>
      </c>
      <c r="I813" s="29"/>
      <c r="J813" s="29"/>
    </row>
    <row r="814" spans="1:10" s="24" customFormat="1" ht="20.100000000000001" customHeight="1" x14ac:dyDescent="0.3">
      <c r="A814" s="46">
        <f>SUBTOTAL(103,$C$6:C814)</f>
        <v>809</v>
      </c>
      <c r="B814" s="34">
        <v>1857</v>
      </c>
      <c r="C814" s="27" t="s">
        <v>103</v>
      </c>
      <c r="D814" s="32">
        <v>40000</v>
      </c>
      <c r="E814" s="32">
        <v>4800</v>
      </c>
      <c r="F814" s="28" t="s">
        <v>922</v>
      </c>
      <c r="G814" s="26" t="s">
        <v>930</v>
      </c>
      <c r="I814" s="29"/>
      <c r="J814" s="29"/>
    </row>
    <row r="815" spans="1:10" s="24" customFormat="1" ht="20.100000000000001" customHeight="1" x14ac:dyDescent="0.3">
      <c r="A815" s="46">
        <f>SUBTOTAL(103,$C$6:C815)</f>
        <v>810</v>
      </c>
      <c r="B815" s="34">
        <v>2238</v>
      </c>
      <c r="C815" s="27" t="s">
        <v>366</v>
      </c>
      <c r="D815" s="32">
        <v>11500</v>
      </c>
      <c r="E815" s="32">
        <v>1380</v>
      </c>
      <c r="F815" s="28" t="s">
        <v>922</v>
      </c>
      <c r="G815" s="26" t="s">
        <v>930</v>
      </c>
      <c r="I815" s="29"/>
      <c r="J815" s="29"/>
    </row>
    <row r="816" spans="1:10" s="24" customFormat="1" ht="20.100000000000001" customHeight="1" x14ac:dyDescent="0.3">
      <c r="A816" s="46">
        <f>SUBTOTAL(103,$C$6:C816)</f>
        <v>811</v>
      </c>
      <c r="B816" s="34">
        <v>1792</v>
      </c>
      <c r="C816" s="27" t="s">
        <v>66</v>
      </c>
      <c r="D816" s="32">
        <v>10000</v>
      </c>
      <c r="E816" s="32">
        <v>1200</v>
      </c>
      <c r="F816" s="28" t="s">
        <v>922</v>
      </c>
      <c r="G816" s="26" t="s">
        <v>930</v>
      </c>
      <c r="I816" s="29"/>
      <c r="J816" s="29"/>
    </row>
    <row r="817" spans="1:10" s="24" customFormat="1" ht="20.100000000000001" customHeight="1" thickBot="1" x14ac:dyDescent="0.35">
      <c r="A817" s="47">
        <f>SUBTOTAL(103,$C$6:C817)</f>
        <v>812</v>
      </c>
      <c r="B817" s="39">
        <v>2808</v>
      </c>
      <c r="C817" s="40" t="s">
        <v>852</v>
      </c>
      <c r="D817" s="41">
        <v>10</v>
      </c>
      <c r="E817" s="41">
        <v>1</v>
      </c>
      <c r="F817" s="42" t="s">
        <v>922</v>
      </c>
      <c r="G817" s="26" t="s">
        <v>930</v>
      </c>
      <c r="I817" s="29"/>
      <c r="J817" s="29"/>
    </row>
    <row r="818" spans="1:10" s="24" customFormat="1" ht="20.100000000000001" customHeight="1" x14ac:dyDescent="0.3">
      <c r="A818" s="48">
        <f>SUBTOTAL(103,$C$6:C818)</f>
        <v>813</v>
      </c>
      <c r="B818" s="21">
        <v>2721</v>
      </c>
      <c r="C818" s="36" t="s">
        <v>772</v>
      </c>
      <c r="D818" s="37">
        <v>10</v>
      </c>
      <c r="E818" s="37">
        <v>1</v>
      </c>
      <c r="F818" s="38" t="s">
        <v>922</v>
      </c>
      <c r="G818" s="26" t="s">
        <v>930</v>
      </c>
      <c r="I818" s="29"/>
      <c r="J818" s="29"/>
    </row>
    <row r="819" spans="1:10" s="24" customFormat="1" ht="20.100000000000001" customHeight="1" x14ac:dyDescent="0.3">
      <c r="A819" s="46">
        <f>SUBTOTAL(103,$C$6:C819)</f>
        <v>814</v>
      </c>
      <c r="B819" s="34">
        <v>2198</v>
      </c>
      <c r="C819" s="27" t="s">
        <v>343</v>
      </c>
      <c r="D819" s="32">
        <v>3400</v>
      </c>
      <c r="E819" s="32">
        <v>408</v>
      </c>
      <c r="F819" s="28" t="s">
        <v>922</v>
      </c>
      <c r="G819" s="26" t="s">
        <v>930</v>
      </c>
      <c r="I819" s="29"/>
      <c r="J819" s="29"/>
    </row>
    <row r="820" spans="1:10" s="24" customFormat="1" ht="20.100000000000001" customHeight="1" x14ac:dyDescent="0.3">
      <c r="A820" s="46">
        <f>SUBTOTAL(103,$C$6:C820)</f>
        <v>815</v>
      </c>
      <c r="B820" s="34">
        <v>2548</v>
      </c>
      <c r="C820" s="27" t="s">
        <v>626</v>
      </c>
      <c r="D820" s="32">
        <v>15000</v>
      </c>
      <c r="E820" s="32">
        <v>1800</v>
      </c>
      <c r="F820" s="28" t="s">
        <v>922</v>
      </c>
      <c r="G820" s="26" t="s">
        <v>930</v>
      </c>
      <c r="I820" s="29"/>
      <c r="J820" s="29"/>
    </row>
    <row r="821" spans="1:10" s="24" customFormat="1" ht="20.100000000000001" customHeight="1" x14ac:dyDescent="0.3">
      <c r="A821" s="46">
        <f>SUBTOTAL(103,$C$6:C821)</f>
        <v>816</v>
      </c>
      <c r="B821" s="34">
        <v>2854</v>
      </c>
      <c r="C821" s="27" t="s">
        <v>898</v>
      </c>
      <c r="D821" s="32">
        <v>100</v>
      </c>
      <c r="E821" s="32">
        <v>12</v>
      </c>
      <c r="F821" s="28" t="s">
        <v>922</v>
      </c>
      <c r="G821" s="26" t="s">
        <v>930</v>
      </c>
      <c r="I821" s="29"/>
      <c r="J821" s="29"/>
    </row>
    <row r="822" spans="1:10" s="24" customFormat="1" ht="20.100000000000001" customHeight="1" x14ac:dyDescent="0.3">
      <c r="A822" s="46">
        <f>SUBTOTAL(103,$C$6:C822)</f>
        <v>817</v>
      </c>
      <c r="B822" s="34">
        <v>2552</v>
      </c>
      <c r="C822" s="27" t="s">
        <v>629</v>
      </c>
      <c r="D822" s="32">
        <v>10</v>
      </c>
      <c r="E822" s="32">
        <v>1</v>
      </c>
      <c r="F822" s="28" t="s">
        <v>922</v>
      </c>
      <c r="G822" s="26" t="s">
        <v>930</v>
      </c>
      <c r="I822" s="29"/>
      <c r="J822" s="29"/>
    </row>
    <row r="823" spans="1:10" s="24" customFormat="1" ht="20.100000000000001" customHeight="1" x14ac:dyDescent="0.3">
      <c r="A823" s="46">
        <f>SUBTOTAL(103,$C$6:C823)</f>
        <v>818</v>
      </c>
      <c r="B823" s="34">
        <v>2521</v>
      </c>
      <c r="C823" s="27" t="s">
        <v>601</v>
      </c>
      <c r="D823" s="32">
        <v>30000</v>
      </c>
      <c r="E823" s="32">
        <v>3600</v>
      </c>
      <c r="F823" s="28" t="s">
        <v>922</v>
      </c>
      <c r="G823" s="26" t="s">
        <v>930</v>
      </c>
      <c r="I823" s="29"/>
      <c r="J823" s="29"/>
    </row>
    <row r="824" spans="1:10" s="24" customFormat="1" ht="20.100000000000001" customHeight="1" x14ac:dyDescent="0.3">
      <c r="A824" s="46">
        <f>SUBTOTAL(103,$C$6:C824)</f>
        <v>819</v>
      </c>
      <c r="B824" s="34">
        <v>2170</v>
      </c>
      <c r="C824" s="27" t="s">
        <v>322</v>
      </c>
      <c r="D824" s="32">
        <v>2200</v>
      </c>
      <c r="E824" s="32">
        <v>264</v>
      </c>
      <c r="F824" s="28" t="s">
        <v>922</v>
      </c>
      <c r="G824" s="26" t="s">
        <v>930</v>
      </c>
      <c r="I824" s="29"/>
      <c r="J824" s="29"/>
    </row>
    <row r="825" spans="1:10" s="24" customFormat="1" ht="20.100000000000001" customHeight="1" x14ac:dyDescent="0.3">
      <c r="A825" s="46">
        <f>SUBTOTAL(103,$C$6:C825)</f>
        <v>820</v>
      </c>
      <c r="B825" s="34">
        <v>1888</v>
      </c>
      <c r="C825" s="27" t="s">
        <v>123</v>
      </c>
      <c r="D825" s="32">
        <v>12000</v>
      </c>
      <c r="E825" s="32">
        <v>1440</v>
      </c>
      <c r="F825" s="28" t="s">
        <v>922</v>
      </c>
      <c r="G825" s="26" t="s">
        <v>930</v>
      </c>
      <c r="I825" s="29"/>
      <c r="J825" s="29"/>
    </row>
    <row r="826" spans="1:10" s="24" customFormat="1" ht="20.100000000000001" customHeight="1" x14ac:dyDescent="0.3">
      <c r="A826" s="46">
        <f>SUBTOTAL(103,$C$6:C826)</f>
        <v>821</v>
      </c>
      <c r="B826" s="34">
        <v>2578</v>
      </c>
      <c r="C826" s="27" t="s">
        <v>654</v>
      </c>
      <c r="D826" s="32">
        <v>18000</v>
      </c>
      <c r="E826" s="32">
        <v>2075</v>
      </c>
      <c r="F826" s="28" t="s">
        <v>922</v>
      </c>
      <c r="G826" s="26" t="s">
        <v>930</v>
      </c>
      <c r="I826" s="29"/>
      <c r="J826" s="29"/>
    </row>
    <row r="827" spans="1:10" s="24" customFormat="1" ht="20.100000000000001" customHeight="1" x14ac:dyDescent="0.3">
      <c r="A827" s="46">
        <f>SUBTOTAL(103,$C$6:C827)</f>
        <v>822</v>
      </c>
      <c r="B827" s="34">
        <v>2722</v>
      </c>
      <c r="C827" s="27" t="s">
        <v>773</v>
      </c>
      <c r="D827" s="32">
        <v>25000</v>
      </c>
      <c r="E827" s="32">
        <v>2600</v>
      </c>
      <c r="F827" s="28" t="s">
        <v>922</v>
      </c>
      <c r="G827" s="26" t="s">
        <v>930</v>
      </c>
      <c r="I827" s="29"/>
      <c r="J827" s="29"/>
    </row>
    <row r="828" spans="1:10" s="24" customFormat="1" ht="20.100000000000001" customHeight="1" x14ac:dyDescent="0.3">
      <c r="A828" s="46">
        <f>SUBTOTAL(103,$C$6:C828)</f>
        <v>823</v>
      </c>
      <c r="B828" s="34">
        <v>2829</v>
      </c>
      <c r="C828" s="27" t="s">
        <v>873</v>
      </c>
      <c r="D828" s="32">
        <v>10</v>
      </c>
      <c r="E828" s="32">
        <v>1</v>
      </c>
      <c r="F828" s="28" t="s">
        <v>922</v>
      </c>
      <c r="G828" s="26" t="s">
        <v>930</v>
      </c>
      <c r="I828" s="29"/>
      <c r="J828" s="29"/>
    </row>
    <row r="829" spans="1:10" s="24" customFormat="1" ht="20.100000000000001" customHeight="1" x14ac:dyDescent="0.3">
      <c r="A829" s="46">
        <f>SUBTOTAL(103,$C$6:C829)</f>
        <v>824</v>
      </c>
      <c r="B829" s="34">
        <v>2105</v>
      </c>
      <c r="C829" s="27" t="s">
        <v>274</v>
      </c>
      <c r="D829" s="32">
        <v>12000</v>
      </c>
      <c r="E829" s="32">
        <v>1440</v>
      </c>
      <c r="F829" s="28" t="s">
        <v>922</v>
      </c>
      <c r="G829" s="26" t="s">
        <v>930</v>
      </c>
      <c r="I829" s="29"/>
      <c r="J829" s="29"/>
    </row>
    <row r="830" spans="1:10" s="24" customFormat="1" ht="20.100000000000001" customHeight="1" x14ac:dyDescent="0.3">
      <c r="A830" s="46">
        <f>SUBTOTAL(103,$C$6:C830)</f>
        <v>825</v>
      </c>
      <c r="B830" s="34">
        <v>2620</v>
      </c>
      <c r="C830" s="27" t="s">
        <v>690</v>
      </c>
      <c r="D830" s="32">
        <v>5800</v>
      </c>
      <c r="E830" s="32">
        <v>696</v>
      </c>
      <c r="F830" s="28" t="s">
        <v>922</v>
      </c>
      <c r="G830" s="26" t="s">
        <v>930</v>
      </c>
      <c r="I830" s="29"/>
      <c r="J830" s="29"/>
    </row>
    <row r="831" spans="1:10" s="24" customFormat="1" ht="20.100000000000001" customHeight="1" x14ac:dyDescent="0.3">
      <c r="A831" s="46">
        <f>SUBTOTAL(103,$C$6:C831)</f>
        <v>826</v>
      </c>
      <c r="B831" s="34">
        <v>2208</v>
      </c>
      <c r="C831" s="27" t="s">
        <v>353</v>
      </c>
      <c r="D831" s="32">
        <v>40000</v>
      </c>
      <c r="E831" s="32">
        <v>2730</v>
      </c>
      <c r="F831" s="28" t="s">
        <v>959</v>
      </c>
      <c r="G831" s="26" t="s">
        <v>930</v>
      </c>
      <c r="I831" s="29"/>
      <c r="J831" s="29"/>
    </row>
    <row r="832" spans="1:10" s="24" customFormat="1" ht="20.100000000000001" customHeight="1" x14ac:dyDescent="0.3">
      <c r="A832" s="46">
        <f>SUBTOTAL(103,$C$6:C832)</f>
        <v>827</v>
      </c>
      <c r="B832" s="34">
        <v>2267</v>
      </c>
      <c r="C832" s="27" t="s">
        <v>389</v>
      </c>
      <c r="D832" s="32">
        <v>30000</v>
      </c>
      <c r="E832" s="32">
        <v>3600</v>
      </c>
      <c r="F832" s="28" t="s">
        <v>959</v>
      </c>
      <c r="G832" s="26" t="s">
        <v>930</v>
      </c>
      <c r="I832" s="29"/>
      <c r="J832" s="29"/>
    </row>
    <row r="833" spans="1:10" s="24" customFormat="1" ht="20.100000000000001" customHeight="1" x14ac:dyDescent="0.3">
      <c r="A833" s="46">
        <f>SUBTOTAL(103,$C$6:C833)</f>
        <v>828</v>
      </c>
      <c r="B833" s="34">
        <v>1834</v>
      </c>
      <c r="C833" s="27" t="s">
        <v>85</v>
      </c>
      <c r="D833" s="32">
        <v>10</v>
      </c>
      <c r="E833" s="32">
        <v>1</v>
      </c>
      <c r="F833" s="28" t="s">
        <v>959</v>
      </c>
      <c r="G833" s="26" t="s">
        <v>930</v>
      </c>
      <c r="I833" s="29"/>
      <c r="J833" s="29"/>
    </row>
    <row r="834" spans="1:10" s="24" customFormat="1" ht="20.100000000000001" customHeight="1" x14ac:dyDescent="0.3">
      <c r="A834" s="46">
        <f>SUBTOTAL(103,$C$6:C834)</f>
        <v>829</v>
      </c>
      <c r="B834" s="34">
        <v>2452</v>
      </c>
      <c r="C834" s="27" t="s">
        <v>544</v>
      </c>
      <c r="D834" s="32">
        <v>10</v>
      </c>
      <c r="E834" s="32">
        <v>1</v>
      </c>
      <c r="F834" s="28" t="s">
        <v>959</v>
      </c>
      <c r="G834" s="26" t="s">
        <v>930</v>
      </c>
      <c r="I834" s="29"/>
      <c r="J834" s="29"/>
    </row>
    <row r="835" spans="1:10" s="24" customFormat="1" ht="20.100000000000001" customHeight="1" x14ac:dyDescent="0.3">
      <c r="A835" s="46">
        <f>SUBTOTAL(103,$C$6:C835)</f>
        <v>830</v>
      </c>
      <c r="B835" s="34">
        <v>2587</v>
      </c>
      <c r="C835" s="27" t="s">
        <v>662</v>
      </c>
      <c r="D835" s="32">
        <v>30000</v>
      </c>
      <c r="E835" s="32">
        <v>3600</v>
      </c>
      <c r="F835" s="28" t="s">
        <v>959</v>
      </c>
      <c r="G835" s="26" t="s">
        <v>930</v>
      </c>
      <c r="I835" s="29"/>
      <c r="J835" s="29"/>
    </row>
    <row r="836" spans="1:10" s="24" customFormat="1" ht="20.100000000000001" customHeight="1" x14ac:dyDescent="0.3">
      <c r="A836" s="46">
        <f>SUBTOTAL(103,$C$6:C836)</f>
        <v>831</v>
      </c>
      <c r="B836" s="34">
        <v>2070</v>
      </c>
      <c r="C836" s="27" t="s">
        <v>253</v>
      </c>
      <c r="D836" s="32">
        <v>6000</v>
      </c>
      <c r="E836" s="32">
        <v>720</v>
      </c>
      <c r="F836" s="28" t="s">
        <v>959</v>
      </c>
      <c r="G836" s="26" t="s">
        <v>930</v>
      </c>
      <c r="I836" s="29"/>
      <c r="J836" s="29"/>
    </row>
    <row r="837" spans="1:10" s="24" customFormat="1" ht="20.100000000000001" customHeight="1" x14ac:dyDescent="0.3">
      <c r="A837" s="46">
        <f>SUBTOTAL(103,$C$6:C837)</f>
        <v>832</v>
      </c>
      <c r="B837" s="34">
        <v>2060</v>
      </c>
      <c r="C837" s="27" t="s">
        <v>244</v>
      </c>
      <c r="D837" s="32">
        <v>25000</v>
      </c>
      <c r="E837" s="32">
        <v>3000</v>
      </c>
      <c r="F837" s="28" t="s">
        <v>959</v>
      </c>
      <c r="G837" s="26" t="s">
        <v>930</v>
      </c>
      <c r="I837" s="29"/>
      <c r="J837" s="29"/>
    </row>
    <row r="838" spans="1:10" s="24" customFormat="1" ht="20.100000000000001" customHeight="1" x14ac:dyDescent="0.3">
      <c r="A838" s="46">
        <f>SUBTOTAL(103,$C$6:C838)</f>
        <v>833</v>
      </c>
      <c r="B838" s="34">
        <v>2519</v>
      </c>
      <c r="C838" s="27" t="s">
        <v>599</v>
      </c>
      <c r="D838" s="32">
        <v>100</v>
      </c>
      <c r="E838" s="32">
        <v>12</v>
      </c>
      <c r="F838" s="28" t="s">
        <v>959</v>
      </c>
      <c r="G838" s="26" t="s">
        <v>930</v>
      </c>
      <c r="I838" s="29"/>
      <c r="J838" s="29"/>
    </row>
    <row r="839" spans="1:10" s="24" customFormat="1" ht="20.100000000000001" customHeight="1" x14ac:dyDescent="0.3">
      <c r="A839" s="46">
        <f>SUBTOTAL(103,$C$6:C839)</f>
        <v>834</v>
      </c>
      <c r="B839" s="34">
        <v>2293</v>
      </c>
      <c r="C839" s="27" t="s">
        <v>411</v>
      </c>
      <c r="D839" s="32">
        <v>40000</v>
      </c>
      <c r="E839" s="32">
        <v>4500</v>
      </c>
      <c r="F839" s="28" t="s">
        <v>959</v>
      </c>
      <c r="G839" s="26" t="s">
        <v>930</v>
      </c>
      <c r="I839" s="29"/>
      <c r="J839" s="29"/>
    </row>
    <row r="840" spans="1:10" s="24" customFormat="1" ht="20.100000000000001" customHeight="1" x14ac:dyDescent="0.3">
      <c r="A840" s="46">
        <f>SUBTOTAL(103,$C$6:C840)</f>
        <v>835</v>
      </c>
      <c r="B840" s="34">
        <v>2096</v>
      </c>
      <c r="C840" s="27" t="s">
        <v>269</v>
      </c>
      <c r="D840" s="32">
        <v>40000</v>
      </c>
      <c r="E840" s="32">
        <v>4350</v>
      </c>
      <c r="F840" s="28" t="s">
        <v>959</v>
      </c>
      <c r="G840" s="26" t="s">
        <v>930</v>
      </c>
      <c r="I840" s="29"/>
      <c r="J840" s="29"/>
    </row>
    <row r="841" spans="1:10" s="24" customFormat="1" ht="20.100000000000001" customHeight="1" x14ac:dyDescent="0.3">
      <c r="A841" s="46">
        <f>SUBTOTAL(103,$C$6:C841)</f>
        <v>836</v>
      </c>
      <c r="B841" s="34">
        <v>2206</v>
      </c>
      <c r="C841" s="27" t="s">
        <v>351</v>
      </c>
      <c r="D841" s="32">
        <v>40000</v>
      </c>
      <c r="E841" s="32">
        <v>4800</v>
      </c>
      <c r="F841" s="28" t="s">
        <v>959</v>
      </c>
      <c r="G841" s="26" t="s">
        <v>930</v>
      </c>
      <c r="I841" s="29"/>
      <c r="J841" s="29"/>
    </row>
    <row r="842" spans="1:10" s="24" customFormat="1" ht="20.100000000000001" customHeight="1" x14ac:dyDescent="0.3">
      <c r="A842" s="46">
        <f>SUBTOTAL(103,$C$6:C842)</f>
        <v>837</v>
      </c>
      <c r="B842" s="34">
        <v>1929</v>
      </c>
      <c r="C842" s="27" t="s">
        <v>152</v>
      </c>
      <c r="D842" s="32">
        <v>15500</v>
      </c>
      <c r="E842" s="32">
        <v>1860</v>
      </c>
      <c r="F842" s="28" t="s">
        <v>959</v>
      </c>
      <c r="G842" s="26" t="s">
        <v>930</v>
      </c>
      <c r="I842" s="29"/>
      <c r="J842" s="29"/>
    </row>
    <row r="843" spans="1:10" s="24" customFormat="1" ht="20.100000000000001" customHeight="1" x14ac:dyDescent="0.3">
      <c r="A843" s="46">
        <f>SUBTOTAL(103,$C$6:C843)</f>
        <v>838</v>
      </c>
      <c r="B843" s="34">
        <v>2773</v>
      </c>
      <c r="C843" s="27" t="s">
        <v>820</v>
      </c>
      <c r="D843" s="32">
        <v>10</v>
      </c>
      <c r="E843" s="32">
        <v>1</v>
      </c>
      <c r="F843" s="28" t="s">
        <v>959</v>
      </c>
      <c r="G843" s="26" t="s">
        <v>930</v>
      </c>
      <c r="I843" s="29"/>
      <c r="J843" s="29"/>
    </row>
    <row r="844" spans="1:10" s="24" customFormat="1" ht="20.100000000000001" customHeight="1" x14ac:dyDescent="0.3">
      <c r="A844" s="46">
        <f>SUBTOTAL(103,$C$6:C844)</f>
        <v>839</v>
      </c>
      <c r="B844" s="34">
        <v>2527</v>
      </c>
      <c r="C844" s="27" t="s">
        <v>607</v>
      </c>
      <c r="D844" s="32">
        <v>7300</v>
      </c>
      <c r="E844" s="32">
        <v>876</v>
      </c>
      <c r="F844" s="28" t="s">
        <v>959</v>
      </c>
      <c r="G844" s="26" t="s">
        <v>930</v>
      </c>
      <c r="I844" s="29"/>
      <c r="J844" s="29"/>
    </row>
    <row r="845" spans="1:10" s="24" customFormat="1" ht="20.100000000000001" customHeight="1" x14ac:dyDescent="0.3">
      <c r="A845" s="46">
        <f>SUBTOTAL(103,$C$6:C845)</f>
        <v>840</v>
      </c>
      <c r="B845" s="34">
        <v>2167</v>
      </c>
      <c r="C845" s="27" t="s">
        <v>319</v>
      </c>
      <c r="D845" s="32">
        <v>20000</v>
      </c>
      <c r="E845" s="32">
        <v>2400</v>
      </c>
      <c r="F845" s="28" t="s">
        <v>959</v>
      </c>
      <c r="G845" s="26" t="s">
        <v>930</v>
      </c>
      <c r="I845" s="29"/>
      <c r="J845" s="29"/>
    </row>
    <row r="846" spans="1:10" s="24" customFormat="1" ht="20.100000000000001" customHeight="1" x14ac:dyDescent="0.3">
      <c r="A846" s="46">
        <f>SUBTOTAL(103,$C$6:C846)</f>
        <v>841</v>
      </c>
      <c r="B846" s="34">
        <v>2068</v>
      </c>
      <c r="C846" s="27" t="s">
        <v>251</v>
      </c>
      <c r="D846" s="32">
        <v>40000</v>
      </c>
      <c r="E846" s="32">
        <v>4800</v>
      </c>
      <c r="F846" s="28" t="s">
        <v>959</v>
      </c>
      <c r="G846" s="26" t="s">
        <v>930</v>
      </c>
      <c r="I846" s="29"/>
      <c r="J846" s="29"/>
    </row>
    <row r="847" spans="1:10" s="24" customFormat="1" ht="20.100000000000001" customHeight="1" x14ac:dyDescent="0.3">
      <c r="A847" s="46">
        <f>SUBTOTAL(103,$C$6:C847)</f>
        <v>842</v>
      </c>
      <c r="B847" s="34">
        <v>2062</v>
      </c>
      <c r="C847" s="27" t="s">
        <v>246</v>
      </c>
      <c r="D847" s="32">
        <v>20000</v>
      </c>
      <c r="E847" s="32">
        <v>2400</v>
      </c>
      <c r="F847" s="28" t="s">
        <v>959</v>
      </c>
      <c r="G847" s="26" t="s">
        <v>930</v>
      </c>
      <c r="I847" s="29"/>
      <c r="J847" s="29"/>
    </row>
    <row r="848" spans="1:10" s="24" customFormat="1" ht="20.100000000000001" customHeight="1" x14ac:dyDescent="0.3">
      <c r="A848" s="46">
        <f>SUBTOTAL(103,$C$6:C848)</f>
        <v>843</v>
      </c>
      <c r="B848" s="34">
        <v>2069</v>
      </c>
      <c r="C848" s="27" t="s">
        <v>252</v>
      </c>
      <c r="D848" s="32">
        <v>40000</v>
      </c>
      <c r="E848" s="32">
        <v>4800</v>
      </c>
      <c r="F848" s="28" t="s">
        <v>959</v>
      </c>
      <c r="G848" s="26" t="s">
        <v>930</v>
      </c>
      <c r="I848" s="29"/>
      <c r="J848" s="29"/>
    </row>
    <row r="849" spans="1:10" s="24" customFormat="1" ht="20.100000000000001" customHeight="1" x14ac:dyDescent="0.3">
      <c r="A849" s="46">
        <f>SUBTOTAL(103,$C$6:C849)</f>
        <v>844</v>
      </c>
      <c r="B849" s="34">
        <v>2524</v>
      </c>
      <c r="C849" s="27" t="s">
        <v>604</v>
      </c>
      <c r="D849" s="32">
        <v>7000</v>
      </c>
      <c r="E849" s="32">
        <v>840</v>
      </c>
      <c r="F849" s="28" t="s">
        <v>959</v>
      </c>
      <c r="G849" s="26" t="s">
        <v>930</v>
      </c>
      <c r="I849" s="29"/>
      <c r="J849" s="29"/>
    </row>
    <row r="850" spans="1:10" s="24" customFormat="1" ht="20.100000000000001" customHeight="1" x14ac:dyDescent="0.3">
      <c r="A850" s="46">
        <f>SUBTOTAL(103,$C$6:C850)</f>
        <v>845</v>
      </c>
      <c r="B850" s="34">
        <v>2275</v>
      </c>
      <c r="C850" s="27" t="s">
        <v>396</v>
      </c>
      <c r="D850" s="32">
        <v>24000</v>
      </c>
      <c r="E850" s="32">
        <v>2010</v>
      </c>
      <c r="F850" s="28" t="s">
        <v>959</v>
      </c>
      <c r="G850" s="26" t="s">
        <v>930</v>
      </c>
      <c r="I850" s="29"/>
      <c r="J850" s="29"/>
    </row>
    <row r="851" spans="1:10" s="24" customFormat="1" ht="20.100000000000001" customHeight="1" x14ac:dyDescent="0.3">
      <c r="A851" s="46">
        <f>SUBTOTAL(103,$C$6:C851)</f>
        <v>846</v>
      </c>
      <c r="B851" s="34">
        <v>1863</v>
      </c>
      <c r="C851" s="27" t="s">
        <v>108</v>
      </c>
      <c r="D851" s="32">
        <v>18500</v>
      </c>
      <c r="E851" s="32">
        <v>2220</v>
      </c>
      <c r="F851" s="28" t="s">
        <v>959</v>
      </c>
      <c r="G851" s="26" t="s">
        <v>930</v>
      </c>
      <c r="I851" s="29"/>
      <c r="J851" s="29"/>
    </row>
    <row r="852" spans="1:10" s="24" customFormat="1" ht="20.100000000000001" customHeight="1" x14ac:dyDescent="0.3">
      <c r="A852" s="46">
        <f>SUBTOTAL(103,$C$6:C852)</f>
        <v>847</v>
      </c>
      <c r="B852" s="34">
        <v>2059</v>
      </c>
      <c r="C852" s="27" t="s">
        <v>243</v>
      </c>
      <c r="D852" s="32">
        <v>35000</v>
      </c>
      <c r="E852" s="32">
        <v>4200</v>
      </c>
      <c r="F852" s="28" t="s">
        <v>959</v>
      </c>
      <c r="G852" s="26" t="s">
        <v>930</v>
      </c>
      <c r="I852" s="29"/>
      <c r="J852" s="29"/>
    </row>
    <row r="853" spans="1:10" s="24" customFormat="1" ht="20.100000000000001" customHeight="1" x14ac:dyDescent="0.3">
      <c r="A853" s="46">
        <f>SUBTOTAL(103,$C$6:C853)</f>
        <v>848</v>
      </c>
      <c r="B853" s="34">
        <v>2570</v>
      </c>
      <c r="C853" s="27" t="s">
        <v>646</v>
      </c>
      <c r="D853" s="32">
        <v>20000</v>
      </c>
      <c r="E853" s="32">
        <v>2400</v>
      </c>
      <c r="F853" s="28" t="s">
        <v>959</v>
      </c>
      <c r="G853" s="26" t="s">
        <v>930</v>
      </c>
      <c r="I853" s="29"/>
      <c r="J853" s="29"/>
    </row>
    <row r="854" spans="1:10" s="24" customFormat="1" ht="20.100000000000001" customHeight="1" x14ac:dyDescent="0.3">
      <c r="A854" s="46">
        <f>SUBTOTAL(103,$C$6:C854)</f>
        <v>849</v>
      </c>
      <c r="B854" s="34">
        <v>2371</v>
      </c>
      <c r="C854" s="27" t="s">
        <v>478</v>
      </c>
      <c r="D854" s="32">
        <v>2200</v>
      </c>
      <c r="E854" s="32">
        <v>264</v>
      </c>
      <c r="F854" s="28" t="s">
        <v>959</v>
      </c>
      <c r="G854" s="26" t="s">
        <v>930</v>
      </c>
      <c r="I854" s="29"/>
      <c r="J854" s="29"/>
    </row>
    <row r="855" spans="1:10" s="24" customFormat="1" ht="20.100000000000001" customHeight="1" x14ac:dyDescent="0.3">
      <c r="A855" s="46">
        <f>SUBTOTAL(103,$C$6:C855)</f>
        <v>850</v>
      </c>
      <c r="B855" s="34">
        <v>2858</v>
      </c>
      <c r="C855" s="27" t="s">
        <v>902</v>
      </c>
      <c r="D855" s="32">
        <v>100</v>
      </c>
      <c r="E855" s="32">
        <v>12</v>
      </c>
      <c r="F855" s="28" t="s">
        <v>959</v>
      </c>
      <c r="G855" s="26" t="s">
        <v>930</v>
      </c>
      <c r="I855" s="29"/>
      <c r="J855" s="29"/>
    </row>
    <row r="856" spans="1:10" s="24" customFormat="1" ht="20.100000000000001" customHeight="1" x14ac:dyDescent="0.3">
      <c r="A856" s="46">
        <f>SUBTOTAL(103,$C$6:C856)</f>
        <v>851</v>
      </c>
      <c r="B856" s="34">
        <v>2043</v>
      </c>
      <c r="C856" s="27" t="s">
        <v>232</v>
      </c>
      <c r="D856" s="32">
        <v>40000</v>
      </c>
      <c r="E856" s="32">
        <v>4800</v>
      </c>
      <c r="F856" s="28" t="s">
        <v>959</v>
      </c>
      <c r="G856" s="26" t="s">
        <v>930</v>
      </c>
      <c r="I856" s="29"/>
      <c r="J856" s="29"/>
    </row>
    <row r="857" spans="1:10" s="24" customFormat="1" ht="20.100000000000001" customHeight="1" x14ac:dyDescent="0.3">
      <c r="A857" s="46">
        <f>SUBTOTAL(103,$C$6:C857)</f>
        <v>852</v>
      </c>
      <c r="B857" s="34">
        <v>2402</v>
      </c>
      <c r="C857" s="27" t="s">
        <v>505</v>
      </c>
      <c r="D857" s="32">
        <v>10</v>
      </c>
      <c r="E857" s="32">
        <v>1</v>
      </c>
      <c r="F857" s="28" t="s">
        <v>959</v>
      </c>
      <c r="G857" s="26" t="s">
        <v>930</v>
      </c>
      <c r="I857" s="29"/>
      <c r="J857" s="29"/>
    </row>
    <row r="858" spans="1:10" s="24" customFormat="1" ht="20.100000000000001" customHeight="1" x14ac:dyDescent="0.3">
      <c r="A858" s="46">
        <f>SUBTOTAL(103,$C$6:C858)</f>
        <v>853</v>
      </c>
      <c r="B858" s="34">
        <v>2188</v>
      </c>
      <c r="C858" s="27" t="s">
        <v>335</v>
      </c>
      <c r="D858" s="32">
        <v>27500</v>
      </c>
      <c r="E858" s="32">
        <v>3300</v>
      </c>
      <c r="F858" s="28" t="s">
        <v>959</v>
      </c>
      <c r="G858" s="26" t="s">
        <v>930</v>
      </c>
      <c r="I858" s="29"/>
      <c r="J858" s="29"/>
    </row>
    <row r="859" spans="1:10" s="24" customFormat="1" ht="20.100000000000001" customHeight="1" x14ac:dyDescent="0.3">
      <c r="A859" s="46">
        <f>SUBTOTAL(103,$C$6:C859)</f>
        <v>854</v>
      </c>
      <c r="B859" s="34">
        <v>2244</v>
      </c>
      <c r="C859" s="27" t="s">
        <v>371</v>
      </c>
      <c r="D859" s="32">
        <v>35000</v>
      </c>
      <c r="E859" s="32">
        <v>4200</v>
      </c>
      <c r="F859" s="28" t="s">
        <v>959</v>
      </c>
      <c r="G859" s="26" t="s">
        <v>930</v>
      </c>
      <c r="I859" s="29"/>
      <c r="J859" s="29"/>
    </row>
    <row r="860" spans="1:10" s="24" customFormat="1" ht="20.100000000000001" customHeight="1" x14ac:dyDescent="0.3">
      <c r="A860" s="46">
        <f>SUBTOTAL(103,$C$6:C860)</f>
        <v>855</v>
      </c>
      <c r="B860" s="34">
        <v>2689</v>
      </c>
      <c r="C860" s="27" t="s">
        <v>744</v>
      </c>
      <c r="D860" s="32">
        <v>16000</v>
      </c>
      <c r="E860" s="32">
        <v>1920</v>
      </c>
      <c r="F860" s="28" t="s">
        <v>959</v>
      </c>
      <c r="G860" s="26" t="s">
        <v>930</v>
      </c>
      <c r="I860" s="29"/>
      <c r="J860" s="29"/>
    </row>
    <row r="861" spans="1:10" s="24" customFormat="1" ht="20.100000000000001" customHeight="1" x14ac:dyDescent="0.3">
      <c r="A861" s="46">
        <f>SUBTOTAL(103,$C$6:C861)</f>
        <v>856</v>
      </c>
      <c r="B861" s="34">
        <v>2294</v>
      </c>
      <c r="C861" s="27" t="s">
        <v>412</v>
      </c>
      <c r="D861" s="32">
        <v>13000</v>
      </c>
      <c r="E861" s="32">
        <v>1560</v>
      </c>
      <c r="F861" s="28" t="s">
        <v>959</v>
      </c>
      <c r="G861" s="26" t="s">
        <v>930</v>
      </c>
      <c r="I861" s="29"/>
      <c r="J861" s="29"/>
    </row>
    <row r="862" spans="1:10" s="24" customFormat="1" ht="20.100000000000001" customHeight="1" x14ac:dyDescent="0.3">
      <c r="A862" s="46">
        <f>SUBTOTAL(103,$C$6:C862)</f>
        <v>857</v>
      </c>
      <c r="B862" s="34">
        <v>2733</v>
      </c>
      <c r="C862" s="27" t="s">
        <v>594</v>
      </c>
      <c r="D862" s="32">
        <v>10000</v>
      </c>
      <c r="E862" s="32">
        <v>1200</v>
      </c>
      <c r="F862" s="28" t="s">
        <v>959</v>
      </c>
      <c r="G862" s="26" t="s">
        <v>930</v>
      </c>
      <c r="I862" s="29"/>
      <c r="J862" s="29"/>
    </row>
    <row r="863" spans="1:10" s="24" customFormat="1" ht="20.100000000000001" customHeight="1" x14ac:dyDescent="0.3">
      <c r="A863" s="46">
        <f>SUBTOTAL(103,$C$6:C863)</f>
        <v>858</v>
      </c>
      <c r="B863" s="34">
        <v>2156</v>
      </c>
      <c r="C863" s="27" t="s">
        <v>309</v>
      </c>
      <c r="D863" s="32">
        <v>17000</v>
      </c>
      <c r="E863" s="32">
        <v>2040</v>
      </c>
      <c r="F863" s="28" t="s">
        <v>959</v>
      </c>
      <c r="G863" s="26" t="s">
        <v>930</v>
      </c>
      <c r="I863" s="29"/>
      <c r="J863" s="29"/>
    </row>
    <row r="864" spans="1:10" s="24" customFormat="1" ht="20.100000000000001" customHeight="1" x14ac:dyDescent="0.3">
      <c r="A864" s="46">
        <f>SUBTOTAL(103,$C$6:C864)</f>
        <v>859</v>
      </c>
      <c r="B864" s="34">
        <v>2065</v>
      </c>
      <c r="C864" s="27" t="s">
        <v>248</v>
      </c>
      <c r="D864" s="32">
        <v>17500</v>
      </c>
      <c r="E864" s="32">
        <v>2100</v>
      </c>
      <c r="F864" s="28" t="s">
        <v>959</v>
      </c>
      <c r="G864" s="26" t="s">
        <v>930</v>
      </c>
      <c r="I864" s="29"/>
      <c r="J864" s="29"/>
    </row>
    <row r="865" spans="1:10" s="24" customFormat="1" ht="20.100000000000001" customHeight="1" x14ac:dyDescent="0.3">
      <c r="A865" s="46">
        <f>SUBTOTAL(103,$C$6:C865)</f>
        <v>860</v>
      </c>
      <c r="B865" s="34">
        <v>2356</v>
      </c>
      <c r="C865" s="27" t="s">
        <v>468</v>
      </c>
      <c r="D865" s="32">
        <v>40000</v>
      </c>
      <c r="E865" s="32">
        <v>4800</v>
      </c>
      <c r="F865" s="28" t="s">
        <v>959</v>
      </c>
      <c r="G865" s="26" t="s">
        <v>930</v>
      </c>
      <c r="I865" s="29"/>
      <c r="J865" s="29"/>
    </row>
    <row r="866" spans="1:10" s="24" customFormat="1" ht="20.100000000000001" customHeight="1" x14ac:dyDescent="0.3">
      <c r="A866" s="46">
        <f>SUBTOTAL(103,$C$6:C866)</f>
        <v>861</v>
      </c>
      <c r="B866" s="34">
        <v>1720</v>
      </c>
      <c r="C866" s="27" t="s">
        <v>43</v>
      </c>
      <c r="D866" s="32">
        <v>40000</v>
      </c>
      <c r="E866" s="32">
        <v>4800</v>
      </c>
      <c r="F866" s="28" t="s">
        <v>959</v>
      </c>
      <c r="G866" s="26" t="s">
        <v>930</v>
      </c>
      <c r="I866" s="29"/>
      <c r="J866" s="29"/>
    </row>
    <row r="867" spans="1:10" s="24" customFormat="1" ht="20.100000000000001" customHeight="1" x14ac:dyDescent="0.3">
      <c r="A867" s="46">
        <f>SUBTOTAL(103,$C$6:C867)</f>
        <v>862</v>
      </c>
      <c r="B867" s="34">
        <v>2285</v>
      </c>
      <c r="C867" s="27" t="s">
        <v>406</v>
      </c>
      <c r="D867" s="32">
        <v>7000</v>
      </c>
      <c r="E867" s="32">
        <v>840</v>
      </c>
      <c r="F867" s="28" t="s">
        <v>959</v>
      </c>
      <c r="G867" s="26" t="s">
        <v>930</v>
      </c>
      <c r="I867" s="29"/>
      <c r="J867" s="29"/>
    </row>
    <row r="868" spans="1:10" s="24" customFormat="1" ht="20.100000000000001" customHeight="1" thickBot="1" x14ac:dyDescent="0.35">
      <c r="A868" s="47">
        <f>SUBTOTAL(103,$C$6:C868)</f>
        <v>863</v>
      </c>
      <c r="B868" s="39">
        <v>2150</v>
      </c>
      <c r="C868" s="40" t="s">
        <v>304</v>
      </c>
      <c r="D868" s="41">
        <v>4000</v>
      </c>
      <c r="E868" s="41">
        <v>480</v>
      </c>
      <c r="F868" s="42" t="s">
        <v>959</v>
      </c>
      <c r="G868" s="26" t="s">
        <v>930</v>
      </c>
      <c r="I868" s="29"/>
      <c r="J868" s="29"/>
    </row>
    <row r="869" spans="1:10" s="24" customFormat="1" ht="20.100000000000001" customHeight="1" x14ac:dyDescent="0.3">
      <c r="A869" s="48">
        <f>SUBTOTAL(103,$C$6:C869)</f>
        <v>864</v>
      </c>
      <c r="B869" s="21">
        <v>1964</v>
      </c>
      <c r="C869" s="36" t="s">
        <v>178</v>
      </c>
      <c r="D869" s="37">
        <v>25000</v>
      </c>
      <c r="E869" s="37">
        <v>3000</v>
      </c>
      <c r="F869" s="38" t="s">
        <v>959</v>
      </c>
      <c r="G869" s="26" t="s">
        <v>930</v>
      </c>
      <c r="I869" s="29"/>
      <c r="J869" s="29"/>
    </row>
    <row r="870" spans="1:10" s="24" customFormat="1" ht="20.100000000000001" customHeight="1" x14ac:dyDescent="0.3">
      <c r="A870" s="46">
        <f>SUBTOTAL(103,$C$6:C870)</f>
        <v>865</v>
      </c>
      <c r="B870" s="34">
        <v>2392</v>
      </c>
      <c r="C870" s="27" t="s">
        <v>496</v>
      </c>
      <c r="D870" s="32">
        <v>10</v>
      </c>
      <c r="E870" s="32">
        <v>1</v>
      </c>
      <c r="F870" s="28" t="s">
        <v>959</v>
      </c>
      <c r="G870" s="26" t="s">
        <v>930</v>
      </c>
      <c r="I870" s="29"/>
      <c r="J870" s="29"/>
    </row>
    <row r="871" spans="1:10" s="24" customFormat="1" ht="20.100000000000001" customHeight="1" x14ac:dyDescent="0.3">
      <c r="A871" s="46">
        <f>SUBTOTAL(103,$C$6:C871)</f>
        <v>866</v>
      </c>
      <c r="B871" s="34">
        <v>2228</v>
      </c>
      <c r="C871" s="27" t="s">
        <v>361</v>
      </c>
      <c r="D871" s="32">
        <v>13000</v>
      </c>
      <c r="E871" s="32">
        <v>1560</v>
      </c>
      <c r="F871" s="28" t="s">
        <v>959</v>
      </c>
      <c r="G871" s="26" t="s">
        <v>930</v>
      </c>
      <c r="I871" s="29"/>
      <c r="J871" s="29"/>
    </row>
    <row r="872" spans="1:10" s="24" customFormat="1" ht="20.100000000000001" customHeight="1" x14ac:dyDescent="0.3">
      <c r="A872" s="46">
        <f>SUBTOTAL(103,$C$6:C872)</f>
        <v>867</v>
      </c>
      <c r="B872" s="34">
        <v>2659</v>
      </c>
      <c r="C872" s="27" t="s">
        <v>721</v>
      </c>
      <c r="D872" s="32">
        <v>40000</v>
      </c>
      <c r="E872" s="32">
        <v>4800</v>
      </c>
      <c r="F872" s="28" t="s">
        <v>959</v>
      </c>
      <c r="G872" s="26" t="s">
        <v>930</v>
      </c>
      <c r="I872" s="29"/>
      <c r="J872" s="29"/>
    </row>
    <row r="873" spans="1:10" s="24" customFormat="1" ht="20.100000000000001" customHeight="1" x14ac:dyDescent="0.3">
      <c r="A873" s="46">
        <f>SUBTOTAL(103,$C$6:C873)</f>
        <v>868</v>
      </c>
      <c r="B873" s="34">
        <v>2692</v>
      </c>
      <c r="C873" s="27" t="s">
        <v>746</v>
      </c>
      <c r="D873" s="32">
        <v>25000</v>
      </c>
      <c r="E873" s="32">
        <v>3000</v>
      </c>
      <c r="F873" s="28" t="s">
        <v>959</v>
      </c>
      <c r="G873" s="26" t="s">
        <v>930</v>
      </c>
      <c r="I873" s="29"/>
      <c r="J873" s="29"/>
    </row>
    <row r="874" spans="1:10" s="24" customFormat="1" ht="20.100000000000001" customHeight="1" x14ac:dyDescent="0.3">
      <c r="A874" s="46">
        <f>SUBTOTAL(103,$C$6:C874)</f>
        <v>869</v>
      </c>
      <c r="B874" s="34">
        <v>1695</v>
      </c>
      <c r="C874" s="27" t="s">
        <v>39</v>
      </c>
      <c r="D874" s="32">
        <v>27000</v>
      </c>
      <c r="E874" s="32">
        <v>3240</v>
      </c>
      <c r="F874" s="28" t="s">
        <v>959</v>
      </c>
      <c r="G874" s="26" t="s">
        <v>930</v>
      </c>
      <c r="I874" s="29"/>
      <c r="J874" s="29"/>
    </row>
    <row r="875" spans="1:10" s="24" customFormat="1" ht="20.100000000000001" customHeight="1" x14ac:dyDescent="0.3">
      <c r="A875" s="46">
        <f>SUBTOTAL(103,$C$6:C875)</f>
        <v>870</v>
      </c>
      <c r="B875" s="34">
        <v>2528</v>
      </c>
      <c r="C875" s="27" t="s">
        <v>608</v>
      </c>
      <c r="D875" s="32">
        <v>6000</v>
      </c>
      <c r="E875" s="32">
        <v>720</v>
      </c>
      <c r="F875" s="28" t="s">
        <v>959</v>
      </c>
      <c r="G875" s="26" t="s">
        <v>930</v>
      </c>
      <c r="I875" s="29"/>
      <c r="J875" s="29"/>
    </row>
    <row r="876" spans="1:10" s="24" customFormat="1" ht="20.100000000000001" customHeight="1" x14ac:dyDescent="0.3">
      <c r="A876" s="46">
        <f>SUBTOTAL(103,$C$6:C876)</f>
        <v>871</v>
      </c>
      <c r="B876" s="34">
        <v>2112</v>
      </c>
      <c r="C876" s="27" t="s">
        <v>279</v>
      </c>
      <c r="D876" s="32">
        <v>6000</v>
      </c>
      <c r="E876" s="32">
        <v>720</v>
      </c>
      <c r="F876" s="28" t="s">
        <v>959</v>
      </c>
      <c r="G876" s="26" t="s">
        <v>930</v>
      </c>
      <c r="I876" s="29"/>
      <c r="J876" s="29"/>
    </row>
    <row r="877" spans="1:10" s="24" customFormat="1" ht="20.100000000000001" customHeight="1" x14ac:dyDescent="0.3">
      <c r="A877" s="46">
        <f>SUBTOTAL(103,$C$6:C877)</f>
        <v>872</v>
      </c>
      <c r="B877" s="34">
        <v>2061</v>
      </c>
      <c r="C877" s="27" t="s">
        <v>245</v>
      </c>
      <c r="D877" s="32">
        <v>40000</v>
      </c>
      <c r="E877" s="32">
        <v>4800</v>
      </c>
      <c r="F877" s="28" t="s">
        <v>959</v>
      </c>
      <c r="G877" s="26" t="s">
        <v>930</v>
      </c>
      <c r="I877" s="29"/>
      <c r="J877" s="29"/>
    </row>
    <row r="878" spans="1:10" s="24" customFormat="1" ht="20.100000000000001" customHeight="1" x14ac:dyDescent="0.3">
      <c r="A878" s="46">
        <f>SUBTOTAL(103,$C$6:C878)</f>
        <v>873</v>
      </c>
      <c r="B878" s="34">
        <v>1952</v>
      </c>
      <c r="C878" s="27" t="s">
        <v>169</v>
      </c>
      <c r="D878" s="32">
        <v>17500</v>
      </c>
      <c r="E878" s="32">
        <v>2100</v>
      </c>
      <c r="F878" s="28" t="s">
        <v>959</v>
      </c>
      <c r="G878" s="26" t="s">
        <v>930</v>
      </c>
      <c r="I878" s="29"/>
      <c r="J878" s="29"/>
    </row>
    <row r="879" spans="1:10" s="24" customFormat="1" ht="20.100000000000001" customHeight="1" x14ac:dyDescent="0.3">
      <c r="A879" s="46">
        <f>SUBTOTAL(103,$C$6:C879)</f>
        <v>874</v>
      </c>
      <c r="B879" s="34">
        <v>2080</v>
      </c>
      <c r="C879" s="27" t="s">
        <v>257</v>
      </c>
      <c r="D879" s="32">
        <v>6000</v>
      </c>
      <c r="E879" s="32">
        <v>720</v>
      </c>
      <c r="F879" s="28" t="s">
        <v>959</v>
      </c>
      <c r="G879" s="26" t="s">
        <v>930</v>
      </c>
      <c r="I879" s="29"/>
      <c r="J879" s="29"/>
    </row>
    <row r="880" spans="1:10" s="24" customFormat="1" ht="20.100000000000001" customHeight="1" x14ac:dyDescent="0.3">
      <c r="A880" s="46">
        <f>SUBTOTAL(103,$C$6:C880)</f>
        <v>875</v>
      </c>
      <c r="B880" s="34">
        <v>1881</v>
      </c>
      <c r="C880" s="27" t="s">
        <v>119</v>
      </c>
      <c r="D880" s="32">
        <v>19000</v>
      </c>
      <c r="E880" s="32">
        <v>2280</v>
      </c>
      <c r="F880" s="28" t="s">
        <v>959</v>
      </c>
      <c r="G880" s="26" t="s">
        <v>930</v>
      </c>
      <c r="I880" s="29"/>
      <c r="J880" s="29"/>
    </row>
    <row r="881" spans="1:10" s="24" customFormat="1" ht="20.100000000000001" customHeight="1" x14ac:dyDescent="0.3">
      <c r="A881" s="46">
        <f>SUBTOTAL(103,$C$6:C881)</f>
        <v>876</v>
      </c>
      <c r="B881" s="34">
        <v>2081</v>
      </c>
      <c r="C881" s="27" t="s">
        <v>258</v>
      </c>
      <c r="D881" s="32">
        <v>40000</v>
      </c>
      <c r="E881" s="32">
        <v>4800</v>
      </c>
      <c r="F881" s="28" t="s">
        <v>959</v>
      </c>
      <c r="G881" s="26" t="s">
        <v>930</v>
      </c>
      <c r="I881" s="29"/>
      <c r="J881" s="29"/>
    </row>
    <row r="882" spans="1:10" s="24" customFormat="1" ht="20.100000000000001" customHeight="1" x14ac:dyDescent="0.3">
      <c r="A882" s="46">
        <f>SUBTOTAL(103,$C$6:C882)</f>
        <v>877</v>
      </c>
      <c r="B882" s="34">
        <v>2291</v>
      </c>
      <c r="C882" s="27" t="s">
        <v>409</v>
      </c>
      <c r="D882" s="32">
        <v>35000</v>
      </c>
      <c r="E882" s="32">
        <v>4200</v>
      </c>
      <c r="F882" s="28" t="s">
        <v>959</v>
      </c>
      <c r="G882" s="26" t="s">
        <v>930</v>
      </c>
      <c r="I882" s="29"/>
      <c r="J882" s="29"/>
    </row>
    <row r="883" spans="1:10" s="24" customFormat="1" ht="20.100000000000001" customHeight="1" x14ac:dyDescent="0.3">
      <c r="A883" s="46">
        <f>SUBTOTAL(103,$C$6:C883)</f>
        <v>878</v>
      </c>
      <c r="B883" s="34">
        <v>2370</v>
      </c>
      <c r="C883" s="27" t="s">
        <v>477</v>
      </c>
      <c r="D883" s="32">
        <v>40000</v>
      </c>
      <c r="E883" s="32">
        <v>4800</v>
      </c>
      <c r="F883" s="28" t="s">
        <v>959</v>
      </c>
      <c r="G883" s="26" t="s">
        <v>930</v>
      </c>
      <c r="I883" s="29"/>
      <c r="J883" s="29"/>
    </row>
    <row r="884" spans="1:10" s="24" customFormat="1" ht="20.100000000000001" customHeight="1" x14ac:dyDescent="0.3">
      <c r="A884" s="46">
        <f>SUBTOTAL(103,$C$6:C884)</f>
        <v>879</v>
      </c>
      <c r="B884" s="34">
        <v>2323</v>
      </c>
      <c r="C884" s="27" t="s">
        <v>440</v>
      </c>
      <c r="D884" s="32">
        <v>300</v>
      </c>
      <c r="E884" s="32">
        <v>36</v>
      </c>
      <c r="F884" s="28" t="s">
        <v>959</v>
      </c>
      <c r="G884" s="26" t="s">
        <v>930</v>
      </c>
      <c r="I884" s="29"/>
      <c r="J884" s="29"/>
    </row>
    <row r="885" spans="1:10" s="24" customFormat="1" ht="20.100000000000001" customHeight="1" x14ac:dyDescent="0.3">
      <c r="A885" s="46">
        <f>SUBTOTAL(103,$C$6:C885)</f>
        <v>880</v>
      </c>
      <c r="B885" s="34">
        <v>2246</v>
      </c>
      <c r="C885" s="27" t="s">
        <v>373</v>
      </c>
      <c r="D885" s="32">
        <v>4200</v>
      </c>
      <c r="E885" s="32">
        <v>504</v>
      </c>
      <c r="F885" s="28" t="s">
        <v>959</v>
      </c>
      <c r="G885" s="26" t="s">
        <v>930</v>
      </c>
      <c r="I885" s="29"/>
      <c r="J885" s="29"/>
    </row>
    <row r="886" spans="1:10" s="24" customFormat="1" ht="20.100000000000001" customHeight="1" x14ac:dyDescent="0.3">
      <c r="A886" s="46">
        <f>SUBTOTAL(103,$C$6:C886)</f>
        <v>881</v>
      </c>
      <c r="B886" s="34">
        <v>2364</v>
      </c>
      <c r="C886" s="27" t="s">
        <v>472</v>
      </c>
      <c r="D886" s="32">
        <v>25000</v>
      </c>
      <c r="E886" s="32">
        <v>3000</v>
      </c>
      <c r="F886" s="28" t="s">
        <v>959</v>
      </c>
      <c r="G886" s="26" t="s">
        <v>930</v>
      </c>
      <c r="I886" s="29"/>
      <c r="J886" s="29"/>
    </row>
    <row r="887" spans="1:10" s="24" customFormat="1" ht="20.100000000000001" customHeight="1" x14ac:dyDescent="0.3">
      <c r="A887" s="46">
        <f>SUBTOTAL(103,$C$6:C887)</f>
        <v>882</v>
      </c>
      <c r="B887" s="34">
        <v>2709</v>
      </c>
      <c r="C887" s="27" t="s">
        <v>761</v>
      </c>
      <c r="D887" s="32">
        <v>6200</v>
      </c>
      <c r="E887" s="32">
        <v>744</v>
      </c>
      <c r="F887" s="28" t="s">
        <v>959</v>
      </c>
      <c r="G887" s="26" t="s">
        <v>930</v>
      </c>
      <c r="I887" s="29"/>
      <c r="J887" s="29"/>
    </row>
    <row r="888" spans="1:10" s="24" customFormat="1" ht="20.100000000000001" customHeight="1" x14ac:dyDescent="0.3">
      <c r="A888" s="46">
        <f>SUBTOTAL(103,$C$6:C888)</f>
        <v>883</v>
      </c>
      <c r="B888" s="34">
        <v>2535</v>
      </c>
      <c r="C888" s="27" t="s">
        <v>613</v>
      </c>
      <c r="D888" s="32">
        <v>13500</v>
      </c>
      <c r="E888" s="32">
        <v>1124</v>
      </c>
      <c r="F888" s="28" t="s">
        <v>959</v>
      </c>
      <c r="G888" s="26" t="s">
        <v>930</v>
      </c>
      <c r="I888" s="29"/>
      <c r="J888" s="29"/>
    </row>
    <row r="889" spans="1:10" s="24" customFormat="1" ht="20.100000000000001" customHeight="1" x14ac:dyDescent="0.3">
      <c r="A889" s="46">
        <f>SUBTOTAL(103,$C$6:C889)</f>
        <v>884</v>
      </c>
      <c r="B889" s="34">
        <v>2175</v>
      </c>
      <c r="C889" s="27" t="s">
        <v>327</v>
      </c>
      <c r="D889" s="32">
        <v>17000</v>
      </c>
      <c r="E889" s="32">
        <v>2040</v>
      </c>
      <c r="F889" s="28" t="s">
        <v>959</v>
      </c>
      <c r="G889" s="26" t="s">
        <v>930</v>
      </c>
      <c r="I889" s="29"/>
      <c r="J889" s="29"/>
    </row>
    <row r="890" spans="1:10" s="24" customFormat="1" ht="20.100000000000001" customHeight="1" x14ac:dyDescent="0.3">
      <c r="A890" s="46">
        <f>SUBTOTAL(103,$C$6:C890)</f>
        <v>885</v>
      </c>
      <c r="B890" s="34">
        <v>2626</v>
      </c>
      <c r="C890" s="27" t="s">
        <v>694</v>
      </c>
      <c r="D890" s="32">
        <v>13000</v>
      </c>
      <c r="E890" s="32">
        <v>1560</v>
      </c>
      <c r="F890" s="28" t="s">
        <v>959</v>
      </c>
      <c r="G890" s="26" t="s">
        <v>930</v>
      </c>
      <c r="I890" s="29"/>
      <c r="J890" s="29"/>
    </row>
    <row r="891" spans="1:10" s="24" customFormat="1" ht="20.100000000000001" customHeight="1" x14ac:dyDescent="0.3">
      <c r="A891" s="46">
        <f>SUBTOTAL(103,$C$6:C891)</f>
        <v>886</v>
      </c>
      <c r="B891" s="34">
        <v>1883</v>
      </c>
      <c r="C891" s="27" t="s">
        <v>120</v>
      </c>
      <c r="D891" s="32">
        <v>3000</v>
      </c>
      <c r="E891" s="32">
        <v>360</v>
      </c>
      <c r="F891" s="28" t="s">
        <v>959</v>
      </c>
      <c r="G891" s="26" t="s">
        <v>930</v>
      </c>
      <c r="I891" s="29"/>
      <c r="J891" s="29"/>
    </row>
    <row r="892" spans="1:10" s="24" customFormat="1" ht="20.100000000000001" customHeight="1" x14ac:dyDescent="0.3">
      <c r="A892" s="46">
        <f>SUBTOTAL(103,$C$6:C892)</f>
        <v>887</v>
      </c>
      <c r="B892" s="34">
        <v>2343</v>
      </c>
      <c r="C892" s="27" t="s">
        <v>459</v>
      </c>
      <c r="D892" s="32">
        <v>32500</v>
      </c>
      <c r="E892" s="32">
        <v>3900</v>
      </c>
      <c r="F892" s="28" t="s">
        <v>959</v>
      </c>
      <c r="G892" s="26" t="s">
        <v>930</v>
      </c>
      <c r="I892" s="29"/>
      <c r="J892" s="29"/>
    </row>
    <row r="893" spans="1:10" s="24" customFormat="1" ht="20.100000000000001" customHeight="1" x14ac:dyDescent="0.3">
      <c r="A893" s="46">
        <f>SUBTOTAL(103,$C$6:C893)</f>
        <v>888</v>
      </c>
      <c r="B893" s="34">
        <v>2111</v>
      </c>
      <c r="C893" s="27" t="s">
        <v>278</v>
      </c>
      <c r="D893" s="32">
        <v>40000</v>
      </c>
      <c r="E893" s="32">
        <v>4800</v>
      </c>
      <c r="F893" s="28" t="s">
        <v>959</v>
      </c>
      <c r="G893" s="26" t="s">
        <v>930</v>
      </c>
      <c r="I893" s="29"/>
      <c r="J893" s="29"/>
    </row>
    <row r="894" spans="1:10" s="24" customFormat="1" ht="20.100000000000001" customHeight="1" x14ac:dyDescent="0.3">
      <c r="A894" s="46">
        <f>SUBTOTAL(103,$C$6:C894)</f>
        <v>889</v>
      </c>
      <c r="B894" s="34">
        <v>2296</v>
      </c>
      <c r="C894" s="27" t="s">
        <v>414</v>
      </c>
      <c r="D894" s="32">
        <v>15000</v>
      </c>
      <c r="E894" s="32">
        <v>1800</v>
      </c>
      <c r="F894" s="28" t="s">
        <v>959</v>
      </c>
      <c r="G894" s="26" t="s">
        <v>930</v>
      </c>
      <c r="I894" s="29"/>
      <c r="J894" s="29"/>
    </row>
    <row r="895" spans="1:10" s="24" customFormat="1" ht="20.100000000000001" customHeight="1" x14ac:dyDescent="0.3">
      <c r="A895" s="46">
        <f>SUBTOTAL(103,$C$6:C895)</f>
        <v>890</v>
      </c>
      <c r="B895" s="34">
        <v>2433</v>
      </c>
      <c r="C895" s="27" t="s">
        <v>527</v>
      </c>
      <c r="D895" s="32">
        <v>18000</v>
      </c>
      <c r="E895" s="32">
        <v>2160</v>
      </c>
      <c r="F895" s="28" t="s">
        <v>959</v>
      </c>
      <c r="G895" s="26" t="s">
        <v>930</v>
      </c>
      <c r="I895" s="29"/>
      <c r="J895" s="29"/>
    </row>
    <row r="896" spans="1:10" s="24" customFormat="1" ht="20.100000000000001" customHeight="1" x14ac:dyDescent="0.3">
      <c r="A896" s="46">
        <f>SUBTOTAL(103,$C$6:C896)</f>
        <v>891</v>
      </c>
      <c r="B896" s="34">
        <v>2322</v>
      </c>
      <c r="C896" s="27" t="s">
        <v>439</v>
      </c>
      <c r="D896" s="32">
        <v>4000</v>
      </c>
      <c r="E896" s="32">
        <v>480</v>
      </c>
      <c r="F896" s="28" t="s">
        <v>959</v>
      </c>
      <c r="G896" s="26" t="s">
        <v>930</v>
      </c>
      <c r="I896" s="29"/>
      <c r="J896" s="29"/>
    </row>
    <row r="897" spans="1:10" s="24" customFormat="1" ht="20.100000000000001" customHeight="1" x14ac:dyDescent="0.3">
      <c r="A897" s="46">
        <f>SUBTOTAL(103,$C$6:C897)</f>
        <v>892</v>
      </c>
      <c r="B897" s="34">
        <v>1540</v>
      </c>
      <c r="C897" s="27" t="s">
        <v>11</v>
      </c>
      <c r="D897" s="32">
        <v>15000</v>
      </c>
      <c r="E897" s="32">
        <v>1800</v>
      </c>
      <c r="F897" s="28" t="s">
        <v>959</v>
      </c>
      <c r="G897" s="26" t="s">
        <v>930</v>
      </c>
      <c r="I897" s="29"/>
      <c r="J897" s="29"/>
    </row>
    <row r="898" spans="1:10" s="24" customFormat="1" ht="20.100000000000001" customHeight="1" x14ac:dyDescent="0.3">
      <c r="A898" s="46">
        <f>SUBTOTAL(103,$C$6:C898)</f>
        <v>893</v>
      </c>
      <c r="B898" s="34">
        <v>2775</v>
      </c>
      <c r="C898" s="27" t="s">
        <v>822</v>
      </c>
      <c r="D898" s="32">
        <v>2200</v>
      </c>
      <c r="E898" s="32">
        <v>264</v>
      </c>
      <c r="F898" s="28" t="s">
        <v>959</v>
      </c>
      <c r="G898" s="26" t="s">
        <v>930</v>
      </c>
      <c r="I898" s="29"/>
      <c r="J898" s="29"/>
    </row>
    <row r="899" spans="1:10" s="24" customFormat="1" ht="20.100000000000001" customHeight="1" x14ac:dyDescent="0.3">
      <c r="A899" s="46">
        <f>SUBTOTAL(103,$C$6:C899)</f>
        <v>894</v>
      </c>
      <c r="B899" s="34">
        <v>1518</v>
      </c>
      <c r="C899" s="27" t="s">
        <v>8</v>
      </c>
      <c r="D899" s="32">
        <v>2200</v>
      </c>
      <c r="E899" s="32">
        <v>264</v>
      </c>
      <c r="F899" s="28" t="s">
        <v>959</v>
      </c>
      <c r="G899" s="26" t="s">
        <v>930</v>
      </c>
      <c r="I899" s="29"/>
      <c r="J899" s="29"/>
    </row>
    <row r="900" spans="1:10" s="24" customFormat="1" ht="20.100000000000001" customHeight="1" x14ac:dyDescent="0.3">
      <c r="A900" s="46">
        <f>SUBTOTAL(103,$C$6:C900)</f>
        <v>895</v>
      </c>
      <c r="B900" s="34">
        <v>1831</v>
      </c>
      <c r="C900" s="27" t="s">
        <v>83</v>
      </c>
      <c r="D900" s="32">
        <v>22500</v>
      </c>
      <c r="E900" s="32">
        <v>2370</v>
      </c>
      <c r="F900" s="28" t="s">
        <v>959</v>
      </c>
      <c r="G900" s="26" t="s">
        <v>930</v>
      </c>
      <c r="I900" s="29"/>
      <c r="J900" s="29"/>
    </row>
    <row r="901" spans="1:10" s="24" customFormat="1" ht="20.100000000000001" customHeight="1" x14ac:dyDescent="0.3">
      <c r="A901" s="46">
        <f>SUBTOTAL(103,$C$6:C901)</f>
        <v>896</v>
      </c>
      <c r="B901" s="34">
        <v>2064</v>
      </c>
      <c r="C901" s="27" t="s">
        <v>247</v>
      </c>
      <c r="D901" s="32">
        <v>40000</v>
      </c>
      <c r="E901" s="32">
        <v>4800</v>
      </c>
      <c r="F901" s="28" t="s">
        <v>959</v>
      </c>
      <c r="G901" s="26" t="s">
        <v>930</v>
      </c>
      <c r="I901" s="29"/>
      <c r="J901" s="29"/>
    </row>
    <row r="902" spans="1:10" s="24" customFormat="1" ht="20.100000000000001" customHeight="1" x14ac:dyDescent="0.3">
      <c r="A902" s="46">
        <f>SUBTOTAL(103,$C$6:C902)</f>
        <v>897</v>
      </c>
      <c r="B902" s="34">
        <v>1842</v>
      </c>
      <c r="C902" s="27" t="s">
        <v>90</v>
      </c>
      <c r="D902" s="32">
        <v>1500</v>
      </c>
      <c r="E902" s="32">
        <v>180</v>
      </c>
      <c r="F902" s="28" t="s">
        <v>959</v>
      </c>
      <c r="G902" s="26" t="s">
        <v>930</v>
      </c>
      <c r="I902" s="29"/>
      <c r="J902" s="29"/>
    </row>
    <row r="903" spans="1:10" s="24" customFormat="1" ht="20.100000000000001" customHeight="1" x14ac:dyDescent="0.3">
      <c r="A903" s="46">
        <f>SUBTOTAL(103,$C$6:C903)</f>
        <v>898</v>
      </c>
      <c r="B903" s="34">
        <v>2104</v>
      </c>
      <c r="C903" s="27" t="s">
        <v>273</v>
      </c>
      <c r="D903" s="32">
        <v>5000</v>
      </c>
      <c r="E903" s="32">
        <v>600</v>
      </c>
      <c r="F903" s="28" t="s">
        <v>959</v>
      </c>
      <c r="G903" s="26" t="s">
        <v>930</v>
      </c>
      <c r="I903" s="29"/>
      <c r="J903" s="29"/>
    </row>
    <row r="904" spans="1:10" s="24" customFormat="1" ht="20.100000000000001" customHeight="1" x14ac:dyDescent="0.3">
      <c r="A904" s="46">
        <f>SUBTOTAL(103,$C$6:C904)</f>
        <v>899</v>
      </c>
      <c r="B904" s="34">
        <v>2196</v>
      </c>
      <c r="C904" s="27" t="s">
        <v>341</v>
      </c>
      <c r="D904" s="32">
        <v>20000</v>
      </c>
      <c r="E904" s="32">
        <v>2400</v>
      </c>
      <c r="F904" s="28" t="s">
        <v>959</v>
      </c>
      <c r="G904" s="26" t="s">
        <v>930</v>
      </c>
      <c r="I904" s="29"/>
      <c r="J904" s="29"/>
    </row>
    <row r="905" spans="1:10" s="24" customFormat="1" ht="20.100000000000001" customHeight="1" x14ac:dyDescent="0.3">
      <c r="A905" s="46">
        <f>SUBTOTAL(103,$C$6:C905)</f>
        <v>900</v>
      </c>
      <c r="B905" s="34">
        <v>2860</v>
      </c>
      <c r="C905" s="27" t="s">
        <v>904</v>
      </c>
      <c r="D905" s="32">
        <v>100</v>
      </c>
      <c r="E905" s="32">
        <v>12</v>
      </c>
      <c r="F905" s="28" t="s">
        <v>959</v>
      </c>
      <c r="G905" s="26" t="s">
        <v>930</v>
      </c>
      <c r="I905" s="29"/>
      <c r="J905" s="29"/>
    </row>
    <row r="906" spans="1:10" s="24" customFormat="1" ht="20.100000000000001" customHeight="1" x14ac:dyDescent="0.3">
      <c r="A906" s="46">
        <f>SUBTOTAL(103,$C$6:C906)</f>
        <v>901</v>
      </c>
      <c r="B906" s="34">
        <v>1822</v>
      </c>
      <c r="C906" s="27" t="s">
        <v>79</v>
      </c>
      <c r="D906" s="32">
        <v>14000</v>
      </c>
      <c r="E906" s="32">
        <v>1680</v>
      </c>
      <c r="F906" s="28" t="s">
        <v>959</v>
      </c>
      <c r="G906" s="26" t="s">
        <v>930</v>
      </c>
      <c r="I906" s="29"/>
      <c r="J906" s="29"/>
    </row>
    <row r="907" spans="1:10" s="24" customFormat="1" ht="20.100000000000001" customHeight="1" x14ac:dyDescent="0.3">
      <c r="A907" s="46">
        <f>SUBTOTAL(103,$C$6:C907)</f>
        <v>902</v>
      </c>
      <c r="B907" s="34">
        <v>2789</v>
      </c>
      <c r="C907" s="27" t="s">
        <v>835</v>
      </c>
      <c r="D907" s="32">
        <v>10</v>
      </c>
      <c r="E907" s="32">
        <v>1</v>
      </c>
      <c r="F907" s="28" t="s">
        <v>959</v>
      </c>
      <c r="G907" s="26" t="s">
        <v>930</v>
      </c>
      <c r="I907" s="29"/>
      <c r="J907" s="29"/>
    </row>
    <row r="908" spans="1:10" s="24" customFormat="1" ht="20.100000000000001" customHeight="1" x14ac:dyDescent="0.3">
      <c r="A908" s="46">
        <f>SUBTOTAL(103,$C$6:C908)</f>
        <v>903</v>
      </c>
      <c r="B908" s="34">
        <v>2445</v>
      </c>
      <c r="C908" s="27" t="s">
        <v>538</v>
      </c>
      <c r="D908" s="32">
        <v>28500</v>
      </c>
      <c r="E908" s="32">
        <v>3420</v>
      </c>
      <c r="F908" s="28" t="s">
        <v>959</v>
      </c>
      <c r="G908" s="26" t="s">
        <v>930</v>
      </c>
      <c r="I908" s="29"/>
      <c r="J908" s="29"/>
    </row>
    <row r="909" spans="1:10" s="24" customFormat="1" ht="20.100000000000001" customHeight="1" x14ac:dyDescent="0.3">
      <c r="A909" s="46">
        <f>SUBTOTAL(103,$C$6:C909)</f>
        <v>904</v>
      </c>
      <c r="B909" s="34">
        <v>2338</v>
      </c>
      <c r="C909" s="27" t="s">
        <v>454</v>
      </c>
      <c r="D909" s="32">
        <v>40000</v>
      </c>
      <c r="E909" s="32">
        <v>4800</v>
      </c>
      <c r="F909" s="28" t="s">
        <v>959</v>
      </c>
      <c r="G909" s="26" t="s">
        <v>930</v>
      </c>
      <c r="I909" s="29"/>
      <c r="J909" s="29"/>
    </row>
    <row r="910" spans="1:10" s="24" customFormat="1" ht="20.100000000000001" customHeight="1" x14ac:dyDescent="0.3">
      <c r="A910" s="46">
        <f>SUBTOTAL(103,$C$6:C910)</f>
        <v>905</v>
      </c>
      <c r="B910" s="34">
        <v>1862</v>
      </c>
      <c r="C910" s="27" t="s">
        <v>107</v>
      </c>
      <c r="D910" s="32">
        <v>6500</v>
      </c>
      <c r="E910" s="32">
        <v>780</v>
      </c>
      <c r="F910" s="28" t="s">
        <v>959</v>
      </c>
      <c r="G910" s="26" t="s">
        <v>930</v>
      </c>
      <c r="I910" s="29"/>
      <c r="J910" s="29"/>
    </row>
    <row r="911" spans="1:10" s="24" customFormat="1" ht="20.100000000000001" customHeight="1" x14ac:dyDescent="0.3">
      <c r="A911" s="46">
        <f>SUBTOTAL(103,$C$6:C911)</f>
        <v>906</v>
      </c>
      <c r="B911" s="34">
        <v>2339</v>
      </c>
      <c r="C911" s="27" t="s">
        <v>455</v>
      </c>
      <c r="D911" s="32">
        <v>1200</v>
      </c>
      <c r="E911" s="32">
        <v>144</v>
      </c>
      <c r="F911" s="28" t="s">
        <v>959</v>
      </c>
      <c r="G911" s="26" t="s">
        <v>930</v>
      </c>
      <c r="I911" s="29"/>
      <c r="J911" s="29"/>
    </row>
    <row r="912" spans="1:10" s="24" customFormat="1" ht="20.100000000000001" customHeight="1" x14ac:dyDescent="0.3">
      <c r="A912" s="46">
        <f>SUBTOTAL(103,$C$6:C912)</f>
        <v>907</v>
      </c>
      <c r="B912" s="34">
        <v>2300</v>
      </c>
      <c r="C912" s="27" t="s">
        <v>417</v>
      </c>
      <c r="D912" s="32">
        <v>40000</v>
      </c>
      <c r="E912" s="32">
        <v>4800</v>
      </c>
      <c r="F912" s="28" t="s">
        <v>959</v>
      </c>
      <c r="G912" s="26" t="s">
        <v>930</v>
      </c>
      <c r="I912" s="29"/>
      <c r="J912" s="29"/>
    </row>
    <row r="913" spans="1:10" s="24" customFormat="1" ht="20.100000000000001" customHeight="1" x14ac:dyDescent="0.3">
      <c r="A913" s="46">
        <f>SUBTOTAL(103,$C$6:C913)</f>
        <v>908</v>
      </c>
      <c r="B913" s="34">
        <v>1839</v>
      </c>
      <c r="C913" s="27" t="s">
        <v>88</v>
      </c>
      <c r="D913" s="32">
        <v>7500</v>
      </c>
      <c r="E913" s="32">
        <v>900</v>
      </c>
      <c r="F913" s="28" t="s">
        <v>959</v>
      </c>
      <c r="G913" s="26" t="s">
        <v>930</v>
      </c>
      <c r="I913" s="29"/>
      <c r="J913" s="29"/>
    </row>
    <row r="914" spans="1:10" s="24" customFormat="1" ht="20.100000000000001" customHeight="1" x14ac:dyDescent="0.3">
      <c r="A914" s="46">
        <f>SUBTOTAL(103,$C$6:C914)</f>
        <v>909</v>
      </c>
      <c r="B914" s="34">
        <v>2475</v>
      </c>
      <c r="C914" s="27" t="s">
        <v>564</v>
      </c>
      <c r="D914" s="32">
        <v>4000</v>
      </c>
      <c r="E914" s="32">
        <v>480</v>
      </c>
      <c r="F914" s="28" t="s">
        <v>959</v>
      </c>
      <c r="G914" s="26" t="s">
        <v>930</v>
      </c>
      <c r="I914" s="29"/>
      <c r="J914" s="29"/>
    </row>
    <row r="915" spans="1:10" s="24" customFormat="1" ht="20.100000000000001" customHeight="1" x14ac:dyDescent="0.3">
      <c r="A915" s="46">
        <f>SUBTOTAL(103,$C$6:C915)</f>
        <v>910</v>
      </c>
      <c r="B915" s="34">
        <v>2857</v>
      </c>
      <c r="C915" s="27" t="s">
        <v>901</v>
      </c>
      <c r="D915" s="32">
        <v>100</v>
      </c>
      <c r="E915" s="32">
        <v>12</v>
      </c>
      <c r="F915" s="28" t="s">
        <v>959</v>
      </c>
      <c r="G915" s="26" t="s">
        <v>930</v>
      </c>
      <c r="I915" s="29"/>
      <c r="J915" s="29"/>
    </row>
    <row r="916" spans="1:10" s="24" customFormat="1" ht="20.100000000000001" customHeight="1" x14ac:dyDescent="0.3">
      <c r="A916" s="46">
        <f>SUBTOTAL(103,$C$6:C916)</f>
        <v>911</v>
      </c>
      <c r="B916" s="34">
        <v>2375</v>
      </c>
      <c r="C916" s="27" t="s">
        <v>482</v>
      </c>
      <c r="D916" s="32">
        <v>20000</v>
      </c>
      <c r="E916" s="32">
        <v>2400</v>
      </c>
      <c r="F916" s="28" t="s">
        <v>959</v>
      </c>
      <c r="G916" s="26" t="s">
        <v>930</v>
      </c>
      <c r="I916" s="29"/>
      <c r="J916" s="29"/>
    </row>
    <row r="917" spans="1:10" s="24" customFormat="1" ht="20.100000000000001" customHeight="1" x14ac:dyDescent="0.3">
      <c r="A917" s="46">
        <f>SUBTOTAL(103,$C$6:C917)</f>
        <v>912</v>
      </c>
      <c r="B917" s="34">
        <v>2670</v>
      </c>
      <c r="C917" s="27" t="s">
        <v>727</v>
      </c>
      <c r="D917" s="32">
        <v>40000</v>
      </c>
      <c r="E917" s="32">
        <v>4800</v>
      </c>
      <c r="F917" s="28" t="s">
        <v>927</v>
      </c>
      <c r="G917" s="26" t="s">
        <v>930</v>
      </c>
      <c r="I917" s="29"/>
      <c r="J917" s="29"/>
    </row>
    <row r="918" spans="1:10" s="24" customFormat="1" ht="20.100000000000001" customHeight="1" x14ac:dyDescent="0.3">
      <c r="A918" s="46">
        <f>SUBTOTAL(103,$C$6:C918)</f>
        <v>913</v>
      </c>
      <c r="B918" s="34">
        <v>2862</v>
      </c>
      <c r="C918" s="27" t="s">
        <v>906</v>
      </c>
      <c r="D918" s="32">
        <v>100</v>
      </c>
      <c r="E918" s="32">
        <v>12</v>
      </c>
      <c r="F918" s="28" t="s">
        <v>927</v>
      </c>
      <c r="G918" s="26" t="s">
        <v>930</v>
      </c>
      <c r="I918" s="29"/>
      <c r="J918" s="29"/>
    </row>
    <row r="919" spans="1:10" s="24" customFormat="1" ht="20.100000000000001" customHeight="1" thickBot="1" x14ac:dyDescent="0.35">
      <c r="A919" s="47">
        <f>SUBTOTAL(103,$C$6:C919)</f>
        <v>914</v>
      </c>
      <c r="B919" s="39">
        <v>2558</v>
      </c>
      <c r="C919" s="40" t="s">
        <v>634</v>
      </c>
      <c r="D919" s="41">
        <v>16000</v>
      </c>
      <c r="E919" s="41">
        <v>1920</v>
      </c>
      <c r="F919" s="42" t="s">
        <v>927</v>
      </c>
      <c r="G919" s="26" t="s">
        <v>930</v>
      </c>
      <c r="I919" s="29"/>
      <c r="J919" s="29"/>
    </row>
    <row r="920" spans="1:10" s="24" customFormat="1" ht="20.100000000000001" customHeight="1" x14ac:dyDescent="0.3">
      <c r="A920" s="48">
        <f>SUBTOTAL(103,$C$6:C920)</f>
        <v>915</v>
      </c>
      <c r="B920" s="21">
        <v>2551</v>
      </c>
      <c r="C920" s="36" t="s">
        <v>628</v>
      </c>
      <c r="D920" s="37">
        <v>7300</v>
      </c>
      <c r="E920" s="37">
        <v>876</v>
      </c>
      <c r="F920" s="38" t="s">
        <v>927</v>
      </c>
      <c r="G920" s="26" t="s">
        <v>930</v>
      </c>
      <c r="I920" s="29"/>
      <c r="J920" s="29"/>
    </row>
    <row r="921" spans="1:10" s="24" customFormat="1" ht="20.100000000000001" customHeight="1" x14ac:dyDescent="0.3">
      <c r="A921" s="46">
        <f>SUBTOTAL(103,$C$6:C921)</f>
        <v>916</v>
      </c>
      <c r="B921" s="34">
        <v>2321</v>
      </c>
      <c r="C921" s="27" t="s">
        <v>438</v>
      </c>
      <c r="D921" s="32">
        <v>22500</v>
      </c>
      <c r="E921" s="32">
        <v>2450</v>
      </c>
      <c r="F921" s="28" t="s">
        <v>927</v>
      </c>
      <c r="G921" s="26" t="s">
        <v>930</v>
      </c>
      <c r="I921" s="29"/>
      <c r="J921" s="29"/>
    </row>
    <row r="922" spans="1:10" s="24" customFormat="1" ht="20.100000000000001" customHeight="1" x14ac:dyDescent="0.3">
      <c r="A922" s="46">
        <f>SUBTOTAL(103,$C$6:C922)</f>
        <v>917</v>
      </c>
      <c r="B922" s="34">
        <v>2861</v>
      </c>
      <c r="C922" s="27" t="s">
        <v>905</v>
      </c>
      <c r="D922" s="32">
        <v>100</v>
      </c>
      <c r="E922" s="32">
        <v>12</v>
      </c>
      <c r="F922" s="28" t="s">
        <v>927</v>
      </c>
      <c r="G922" s="26" t="s">
        <v>930</v>
      </c>
      <c r="I922" s="29"/>
      <c r="J922" s="29"/>
    </row>
    <row r="923" spans="1:10" s="24" customFormat="1" ht="20.100000000000001" customHeight="1" x14ac:dyDescent="0.3">
      <c r="A923" s="46">
        <f>SUBTOTAL(103,$C$6:C923)</f>
        <v>918</v>
      </c>
      <c r="B923" s="34">
        <v>2361</v>
      </c>
      <c r="C923" s="27" t="s">
        <v>470</v>
      </c>
      <c r="D923" s="32">
        <v>9000</v>
      </c>
      <c r="E923" s="32">
        <v>1080</v>
      </c>
      <c r="F923" s="28" t="s">
        <v>927</v>
      </c>
      <c r="G923" s="26" t="s">
        <v>930</v>
      </c>
      <c r="I923" s="29"/>
      <c r="J923" s="29"/>
    </row>
    <row r="924" spans="1:10" s="24" customFormat="1" ht="20.100000000000001" customHeight="1" x14ac:dyDescent="0.3">
      <c r="A924" s="46">
        <f>SUBTOTAL(103,$C$6:C924)</f>
        <v>919</v>
      </c>
      <c r="B924" s="34">
        <v>2352</v>
      </c>
      <c r="C924" s="27" t="s">
        <v>465</v>
      </c>
      <c r="D924" s="32">
        <v>2000</v>
      </c>
      <c r="E924" s="32">
        <v>240</v>
      </c>
      <c r="F924" s="28" t="s">
        <v>927</v>
      </c>
      <c r="G924" s="26" t="s">
        <v>930</v>
      </c>
      <c r="I924" s="29"/>
      <c r="J924" s="29"/>
    </row>
    <row r="925" spans="1:10" s="24" customFormat="1" ht="20.100000000000001" customHeight="1" x14ac:dyDescent="0.3">
      <c r="A925" s="46">
        <f>SUBTOTAL(103,$C$6:C925)</f>
        <v>920</v>
      </c>
      <c r="B925" s="35">
        <v>2706</v>
      </c>
      <c r="C925" s="30" t="s">
        <v>759</v>
      </c>
      <c r="D925" s="33">
        <v>28000</v>
      </c>
      <c r="E925" s="33">
        <v>2028</v>
      </c>
      <c r="F925" s="31" t="s">
        <v>927</v>
      </c>
      <c r="G925" s="26" t="s">
        <v>930</v>
      </c>
      <c r="I925" s="29"/>
      <c r="J925" s="29"/>
    </row>
    <row r="926" spans="1:10" ht="17.25" thickBot="1" x14ac:dyDescent="0.35"/>
    <row r="927" spans="1:10" ht="23.25" customHeight="1" thickTop="1" thickBot="1" x14ac:dyDescent="0.35">
      <c r="A927" s="49" t="s">
        <v>953</v>
      </c>
      <c r="B927" s="16"/>
      <c r="C927" s="20"/>
      <c r="D927" s="44">
        <f>SUM(D6:D925)</f>
        <v>14344400</v>
      </c>
      <c r="E927" s="44">
        <f>SUM(E6:E925)</f>
        <v>1628017</v>
      </c>
      <c r="F927" s="17"/>
    </row>
    <row r="928" spans="1:10" ht="15" customHeight="1" thickTop="1" x14ac:dyDescent="0.3"/>
    <row r="931" spans="6:6" ht="18.75" x14ac:dyDescent="0.3">
      <c r="F931" s="43"/>
    </row>
  </sheetData>
  <mergeCells count="3">
    <mergeCell ref="A1:F1"/>
    <mergeCell ref="A2:F2"/>
    <mergeCell ref="A3:F3"/>
  </mergeCells>
  <phoneticPr fontId="22" type="noConversion"/>
  <pageMargins left="0.31496062992125984" right="7.874015748031496E-2" top="0.35433070866141736" bottom="0.31496062992125984" header="0.27559055118110237" footer="0.15748031496062992"/>
  <pageSetup scale="73" orientation="portrait" blackAndWhite="1" horizontalDpi="1200" verticalDpi="1200" r:id="rId1"/>
  <headerFooter>
    <oddFooter>Page &amp;P of &amp;N</oddFooter>
  </headerFooter>
  <colBreaks count="1" manualBreakCount="1">
    <brk id="6" max="1048575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4"/>
  <sheetViews>
    <sheetView workbookViewId="0">
      <selection activeCell="G4" sqref="G4"/>
    </sheetView>
  </sheetViews>
  <sheetFormatPr defaultRowHeight="15" x14ac:dyDescent="0.25"/>
  <cols>
    <col min="1" max="1" width="6" style="3" customWidth="1"/>
    <col min="2" max="2" width="11.42578125" style="3" customWidth="1"/>
    <col min="3" max="3" width="31.85546875" style="11" bestFit="1" customWidth="1"/>
    <col min="4" max="4" width="17.140625" style="8" bestFit="1" customWidth="1"/>
    <col min="5" max="5" width="16.85546875" style="8" bestFit="1" customWidth="1"/>
    <col min="6" max="6" width="1.85546875" style="1" customWidth="1"/>
    <col min="7" max="7" width="14" style="1" customWidth="1"/>
    <col min="8" max="8" width="11" style="1" customWidth="1"/>
    <col min="9" max="16384" width="9.140625" style="1"/>
  </cols>
  <sheetData>
    <row r="1" spans="1:7" ht="15" customHeight="1" x14ac:dyDescent="0.25">
      <c r="A1" s="4" t="s">
        <v>911</v>
      </c>
      <c r="B1" s="4" t="s">
        <v>912</v>
      </c>
      <c r="C1" s="9" t="s">
        <v>913</v>
      </c>
      <c r="D1" s="6" t="s">
        <v>914</v>
      </c>
      <c r="E1" s="6" t="s">
        <v>0</v>
      </c>
      <c r="F1" s="2"/>
    </row>
    <row r="2" spans="1:7" ht="15" customHeight="1" x14ac:dyDescent="0.25">
      <c r="A2" s="5">
        <v>1</v>
      </c>
      <c r="B2" s="5">
        <v>1412</v>
      </c>
      <c r="C2" s="10" t="s">
        <v>1</v>
      </c>
      <c r="D2" s="7">
        <v>0</v>
      </c>
      <c r="E2" s="7">
        <v>3200</v>
      </c>
      <c r="G2" s="12">
        <v>30000</v>
      </c>
    </row>
    <row r="3" spans="1:7" ht="15" customHeight="1" x14ac:dyDescent="0.25">
      <c r="A3" s="5">
        <f>A2+1</f>
        <v>2</v>
      </c>
      <c r="B3" s="5">
        <v>1421</v>
      </c>
      <c r="C3" s="10" t="s">
        <v>2</v>
      </c>
      <c r="D3" s="7">
        <v>0</v>
      </c>
      <c r="E3" s="7">
        <v>260</v>
      </c>
      <c r="G3" s="12">
        <v>13000</v>
      </c>
    </row>
    <row r="4" spans="1:7" ht="15" customHeight="1" x14ac:dyDescent="0.25">
      <c r="A4" s="5">
        <f t="shared" ref="A4:A67" si="0">A3+1</f>
        <v>3</v>
      </c>
      <c r="B4" s="5">
        <v>1444</v>
      </c>
      <c r="C4" s="10" t="s">
        <v>3</v>
      </c>
      <c r="D4" s="7">
        <v>3000</v>
      </c>
      <c r="E4" s="7">
        <v>360</v>
      </c>
      <c r="G4" s="12">
        <v>3000</v>
      </c>
    </row>
    <row r="5" spans="1:7" ht="15" customHeight="1" x14ac:dyDescent="0.25">
      <c r="A5" s="5">
        <f t="shared" si="0"/>
        <v>4</v>
      </c>
      <c r="B5" s="5">
        <v>1450</v>
      </c>
      <c r="C5" s="10" t="s">
        <v>4</v>
      </c>
      <c r="D5" s="7">
        <v>32500</v>
      </c>
      <c r="E5" s="7">
        <v>3800</v>
      </c>
      <c r="G5" s="12">
        <v>32500</v>
      </c>
    </row>
    <row r="6" spans="1:7" ht="15" customHeight="1" x14ac:dyDescent="0.25">
      <c r="A6" s="5">
        <f t="shared" si="0"/>
        <v>5</v>
      </c>
      <c r="B6" s="5">
        <v>1485</v>
      </c>
      <c r="C6" s="10" t="s">
        <v>5</v>
      </c>
      <c r="D6" s="7">
        <v>0</v>
      </c>
      <c r="E6" s="7">
        <v>1920</v>
      </c>
      <c r="G6" s="12">
        <v>16000</v>
      </c>
    </row>
    <row r="7" spans="1:7" ht="15" customHeight="1" x14ac:dyDescent="0.25">
      <c r="A7" s="5">
        <f t="shared" si="0"/>
        <v>6</v>
      </c>
      <c r="B7" s="5">
        <v>1496</v>
      </c>
      <c r="C7" s="10" t="s">
        <v>6</v>
      </c>
      <c r="D7" s="7">
        <v>3000</v>
      </c>
      <c r="E7" s="7">
        <v>360</v>
      </c>
      <c r="G7" s="12">
        <v>3000</v>
      </c>
    </row>
    <row r="8" spans="1:7" ht="15" customHeight="1" x14ac:dyDescent="0.25">
      <c r="A8" s="5">
        <f t="shared" si="0"/>
        <v>7</v>
      </c>
      <c r="B8" s="5">
        <v>1517</v>
      </c>
      <c r="C8" s="10" t="s">
        <v>7</v>
      </c>
      <c r="D8" s="7">
        <v>40000</v>
      </c>
      <c r="E8" s="7">
        <v>4800</v>
      </c>
      <c r="G8" s="12">
        <v>40000</v>
      </c>
    </row>
    <row r="9" spans="1:7" ht="15" customHeight="1" x14ac:dyDescent="0.25">
      <c r="A9" s="5">
        <f t="shared" si="0"/>
        <v>8</v>
      </c>
      <c r="B9" s="5">
        <v>1518</v>
      </c>
      <c r="C9" s="10" t="s">
        <v>8</v>
      </c>
      <c r="D9" s="7">
        <v>2200</v>
      </c>
      <c r="E9" s="7">
        <v>264</v>
      </c>
      <c r="G9" s="12">
        <v>2200</v>
      </c>
    </row>
    <row r="10" spans="1:7" ht="15" customHeight="1" x14ac:dyDescent="0.25">
      <c r="A10" s="5">
        <f t="shared" si="0"/>
        <v>9</v>
      </c>
      <c r="B10" s="5">
        <v>1529</v>
      </c>
      <c r="C10" s="10" t="s">
        <v>9</v>
      </c>
      <c r="D10" s="7">
        <v>7500</v>
      </c>
      <c r="E10" s="7">
        <v>900</v>
      </c>
      <c r="G10" s="12">
        <v>7500</v>
      </c>
    </row>
    <row r="11" spans="1:7" ht="15" customHeight="1" x14ac:dyDescent="0.25">
      <c r="A11" s="5">
        <f t="shared" si="0"/>
        <v>10</v>
      </c>
      <c r="B11" s="5">
        <v>1537</v>
      </c>
      <c r="C11" s="10" t="s">
        <v>10</v>
      </c>
      <c r="D11" s="7">
        <v>9500</v>
      </c>
      <c r="E11" s="7">
        <v>1140</v>
      </c>
      <c r="G11" s="12">
        <v>9500</v>
      </c>
    </row>
    <row r="12" spans="1:7" ht="15" customHeight="1" x14ac:dyDescent="0.25">
      <c r="A12" s="5">
        <f t="shared" si="0"/>
        <v>11</v>
      </c>
      <c r="B12" s="5">
        <v>1540</v>
      </c>
      <c r="C12" s="10" t="s">
        <v>11</v>
      </c>
      <c r="D12" s="7">
        <v>15000</v>
      </c>
      <c r="E12" s="7">
        <v>1800</v>
      </c>
      <c r="G12" s="12">
        <v>15000</v>
      </c>
    </row>
    <row r="13" spans="1:7" ht="15" customHeight="1" x14ac:dyDescent="0.25">
      <c r="A13" s="5">
        <f t="shared" si="0"/>
        <v>12</v>
      </c>
      <c r="B13" s="5">
        <v>1541</v>
      </c>
      <c r="C13" s="10" t="s">
        <v>12</v>
      </c>
      <c r="D13" s="7">
        <v>0</v>
      </c>
      <c r="E13" s="7">
        <v>1440</v>
      </c>
      <c r="G13" s="12">
        <v>18000</v>
      </c>
    </row>
    <row r="14" spans="1:7" ht="15" customHeight="1" x14ac:dyDescent="0.25">
      <c r="A14" s="5">
        <f t="shared" si="0"/>
        <v>13</v>
      </c>
      <c r="B14" s="5">
        <v>1550</v>
      </c>
      <c r="C14" s="10" t="s">
        <v>13</v>
      </c>
      <c r="D14" s="7">
        <v>0</v>
      </c>
      <c r="E14" s="7">
        <v>1800</v>
      </c>
      <c r="G14" s="12">
        <v>20000</v>
      </c>
    </row>
    <row r="15" spans="1:7" ht="15" customHeight="1" x14ac:dyDescent="0.25">
      <c r="A15" s="5">
        <f t="shared" si="0"/>
        <v>14</v>
      </c>
      <c r="B15" s="5">
        <v>1551</v>
      </c>
      <c r="C15" s="10" t="s">
        <v>14</v>
      </c>
      <c r="D15" s="7">
        <v>0</v>
      </c>
      <c r="E15" s="7">
        <v>1225</v>
      </c>
      <c r="G15" s="12">
        <v>17500</v>
      </c>
    </row>
    <row r="16" spans="1:7" ht="15" customHeight="1" x14ac:dyDescent="0.25">
      <c r="A16" s="5">
        <f t="shared" si="0"/>
        <v>15</v>
      </c>
      <c r="B16" s="5">
        <v>1555</v>
      </c>
      <c r="C16" s="10" t="s">
        <v>15</v>
      </c>
      <c r="D16" s="7">
        <v>0</v>
      </c>
      <c r="E16" s="7">
        <v>715</v>
      </c>
      <c r="G16" s="12">
        <v>6500</v>
      </c>
    </row>
    <row r="17" spans="1:7" ht="15" customHeight="1" x14ac:dyDescent="0.25">
      <c r="A17" s="5">
        <f t="shared" si="0"/>
        <v>16</v>
      </c>
      <c r="B17" s="5">
        <v>1562</v>
      </c>
      <c r="C17" s="10" t="s">
        <v>16</v>
      </c>
      <c r="D17" s="7">
        <v>0</v>
      </c>
      <c r="E17" s="7">
        <v>130</v>
      </c>
      <c r="G17" s="12">
        <v>6500</v>
      </c>
    </row>
    <row r="18" spans="1:7" ht="15" customHeight="1" x14ac:dyDescent="0.25">
      <c r="A18" s="5">
        <f t="shared" si="0"/>
        <v>17</v>
      </c>
      <c r="B18" s="5">
        <v>1566</v>
      </c>
      <c r="C18" s="10" t="s">
        <v>17</v>
      </c>
      <c r="D18" s="7">
        <v>0</v>
      </c>
      <c r="E18" s="7">
        <v>576</v>
      </c>
      <c r="G18" s="12">
        <v>9600</v>
      </c>
    </row>
    <row r="19" spans="1:7" ht="15" customHeight="1" x14ac:dyDescent="0.25">
      <c r="A19" s="5">
        <f t="shared" si="0"/>
        <v>18</v>
      </c>
      <c r="B19" s="5">
        <v>1571</v>
      </c>
      <c r="C19" s="10" t="s">
        <v>18</v>
      </c>
      <c r="D19" s="7">
        <v>0</v>
      </c>
      <c r="E19" s="7">
        <v>120</v>
      </c>
      <c r="G19" s="12">
        <v>1330</v>
      </c>
    </row>
    <row r="20" spans="1:7" ht="15" customHeight="1" x14ac:dyDescent="0.25">
      <c r="A20" s="5">
        <f t="shared" si="0"/>
        <v>19</v>
      </c>
      <c r="B20" s="5">
        <v>1607</v>
      </c>
      <c r="C20" s="10" t="s">
        <v>19</v>
      </c>
      <c r="D20" s="7">
        <v>2500</v>
      </c>
      <c r="E20" s="7">
        <v>300</v>
      </c>
      <c r="G20" s="12">
        <v>2500</v>
      </c>
    </row>
    <row r="21" spans="1:7" ht="15" customHeight="1" x14ac:dyDescent="0.25">
      <c r="A21" s="5">
        <f t="shared" si="0"/>
        <v>20</v>
      </c>
      <c r="B21" s="5">
        <v>1626</v>
      </c>
      <c r="C21" s="10" t="s">
        <v>20</v>
      </c>
      <c r="D21" s="7">
        <v>5500</v>
      </c>
      <c r="E21" s="7">
        <v>660</v>
      </c>
      <c r="G21" s="12">
        <v>5500</v>
      </c>
    </row>
    <row r="22" spans="1:7" ht="15" customHeight="1" x14ac:dyDescent="0.25">
      <c r="A22" s="5">
        <f t="shared" si="0"/>
        <v>21</v>
      </c>
      <c r="B22" s="5">
        <v>1631</v>
      </c>
      <c r="C22" s="10" t="s">
        <v>21</v>
      </c>
      <c r="D22" s="7">
        <v>0</v>
      </c>
      <c r="E22" s="7">
        <v>1430</v>
      </c>
      <c r="G22" s="12">
        <v>13000</v>
      </c>
    </row>
    <row r="23" spans="1:7" ht="15" customHeight="1" x14ac:dyDescent="0.25">
      <c r="A23" s="5">
        <f t="shared" si="0"/>
        <v>22</v>
      </c>
      <c r="B23" s="5">
        <v>1640</v>
      </c>
      <c r="C23" s="10" t="s">
        <v>22</v>
      </c>
      <c r="D23" s="7">
        <v>35000</v>
      </c>
      <c r="E23" s="7">
        <v>4200</v>
      </c>
      <c r="G23" s="12">
        <v>35000</v>
      </c>
    </row>
    <row r="24" spans="1:7" ht="15" customHeight="1" x14ac:dyDescent="0.25">
      <c r="A24" s="5">
        <f t="shared" si="0"/>
        <v>23</v>
      </c>
      <c r="B24" s="5">
        <v>1641</v>
      </c>
      <c r="C24" s="10" t="s">
        <v>23</v>
      </c>
      <c r="D24" s="7">
        <v>0</v>
      </c>
      <c r="E24" s="7">
        <v>360</v>
      </c>
      <c r="G24" s="12">
        <v>9000</v>
      </c>
    </row>
    <row r="25" spans="1:7" ht="15" customHeight="1" x14ac:dyDescent="0.25">
      <c r="A25" s="5">
        <f t="shared" si="0"/>
        <v>24</v>
      </c>
      <c r="B25" s="5">
        <v>1644</v>
      </c>
      <c r="C25" s="10" t="s">
        <v>24</v>
      </c>
      <c r="D25" s="7">
        <v>0</v>
      </c>
      <c r="E25" s="7">
        <v>630</v>
      </c>
      <c r="G25" s="12">
        <v>7000</v>
      </c>
    </row>
    <row r="26" spans="1:7" ht="15" customHeight="1" x14ac:dyDescent="0.25">
      <c r="A26" s="5">
        <f t="shared" si="0"/>
        <v>25</v>
      </c>
      <c r="B26" s="5">
        <v>1645</v>
      </c>
      <c r="C26" s="10" t="s">
        <v>25</v>
      </c>
      <c r="D26" s="7">
        <v>0</v>
      </c>
      <c r="E26" s="7">
        <v>480</v>
      </c>
      <c r="G26" s="12">
        <v>6000</v>
      </c>
    </row>
    <row r="27" spans="1:7" ht="15" customHeight="1" x14ac:dyDescent="0.25">
      <c r="A27" s="5">
        <f t="shared" si="0"/>
        <v>26</v>
      </c>
      <c r="B27" s="5">
        <v>1646</v>
      </c>
      <c r="C27" s="10" t="s">
        <v>26</v>
      </c>
      <c r="D27" s="7">
        <v>5000</v>
      </c>
      <c r="E27" s="7">
        <v>600</v>
      </c>
      <c r="G27" s="12">
        <v>5000</v>
      </c>
    </row>
    <row r="28" spans="1:7" ht="15" customHeight="1" x14ac:dyDescent="0.25">
      <c r="A28" s="5">
        <f t="shared" si="0"/>
        <v>27</v>
      </c>
      <c r="B28" s="5">
        <v>1650</v>
      </c>
      <c r="C28" s="10" t="s">
        <v>27</v>
      </c>
      <c r="D28" s="7">
        <v>35000</v>
      </c>
      <c r="E28" s="7">
        <v>4200</v>
      </c>
      <c r="G28" s="12">
        <v>35000</v>
      </c>
    </row>
    <row r="29" spans="1:7" ht="15" customHeight="1" x14ac:dyDescent="0.25">
      <c r="A29" s="5">
        <f t="shared" si="0"/>
        <v>28</v>
      </c>
      <c r="B29" s="5">
        <v>1651</v>
      </c>
      <c r="C29" s="10" t="s">
        <v>28</v>
      </c>
      <c r="D29" s="7">
        <v>0</v>
      </c>
      <c r="E29" s="7">
        <v>2280</v>
      </c>
      <c r="G29" s="12">
        <v>28500</v>
      </c>
    </row>
    <row r="30" spans="1:7" ht="15" customHeight="1" x14ac:dyDescent="0.25">
      <c r="A30" s="5">
        <f t="shared" si="0"/>
        <v>29</v>
      </c>
      <c r="B30" s="5">
        <v>1653</v>
      </c>
      <c r="C30" s="10" t="s">
        <v>29</v>
      </c>
      <c r="D30" s="7">
        <v>9000</v>
      </c>
      <c r="E30" s="7">
        <v>1080</v>
      </c>
      <c r="G30" s="12">
        <v>9000</v>
      </c>
    </row>
    <row r="31" spans="1:7" ht="15" customHeight="1" x14ac:dyDescent="0.25">
      <c r="A31" s="5">
        <f t="shared" si="0"/>
        <v>30</v>
      </c>
      <c r="B31" s="5">
        <v>1656</v>
      </c>
      <c r="C31" s="10" t="s">
        <v>30</v>
      </c>
      <c r="D31" s="7">
        <v>0</v>
      </c>
      <c r="E31" s="7">
        <v>720</v>
      </c>
      <c r="G31" s="12">
        <v>6000</v>
      </c>
    </row>
    <row r="32" spans="1:7" ht="15" customHeight="1" x14ac:dyDescent="0.25">
      <c r="A32" s="5">
        <f t="shared" si="0"/>
        <v>31</v>
      </c>
      <c r="B32" s="5">
        <v>1658</v>
      </c>
      <c r="C32" s="10" t="s">
        <v>31</v>
      </c>
      <c r="D32" s="7">
        <v>20000</v>
      </c>
      <c r="E32" s="7">
        <v>2400</v>
      </c>
      <c r="G32" s="12">
        <v>20000</v>
      </c>
    </row>
    <row r="33" spans="1:7" ht="15" customHeight="1" x14ac:dyDescent="0.25">
      <c r="A33" s="5">
        <f t="shared" si="0"/>
        <v>32</v>
      </c>
      <c r="B33" s="5">
        <v>1659</v>
      </c>
      <c r="C33" s="10" t="s">
        <v>32</v>
      </c>
      <c r="D33" s="7">
        <v>25000</v>
      </c>
      <c r="E33" s="7">
        <v>3000</v>
      </c>
      <c r="G33" s="12">
        <v>25000</v>
      </c>
    </row>
    <row r="34" spans="1:7" ht="15" customHeight="1" x14ac:dyDescent="0.25">
      <c r="A34" s="5">
        <f t="shared" si="0"/>
        <v>33</v>
      </c>
      <c r="B34" s="5">
        <v>1660</v>
      </c>
      <c r="C34" s="10" t="s">
        <v>33</v>
      </c>
      <c r="D34" s="7">
        <v>35000</v>
      </c>
      <c r="E34" s="7">
        <v>4200</v>
      </c>
      <c r="G34" s="12">
        <v>35000</v>
      </c>
    </row>
    <row r="35" spans="1:7" ht="15" customHeight="1" x14ac:dyDescent="0.25">
      <c r="A35" s="5">
        <f t="shared" si="0"/>
        <v>34</v>
      </c>
      <c r="B35" s="5">
        <v>1668</v>
      </c>
      <c r="C35" s="10" t="s">
        <v>34</v>
      </c>
      <c r="D35" s="7">
        <v>0</v>
      </c>
      <c r="E35" s="7">
        <v>720</v>
      </c>
      <c r="G35" s="12">
        <v>12000</v>
      </c>
    </row>
    <row r="36" spans="1:7" ht="15" customHeight="1" x14ac:dyDescent="0.25">
      <c r="A36" s="5">
        <f t="shared" si="0"/>
        <v>35</v>
      </c>
      <c r="B36" s="5">
        <v>1671</v>
      </c>
      <c r="C36" s="10" t="s">
        <v>35</v>
      </c>
      <c r="D36" s="7">
        <v>0</v>
      </c>
      <c r="E36" s="7">
        <v>800</v>
      </c>
      <c r="G36" s="12">
        <v>10000</v>
      </c>
    </row>
    <row r="37" spans="1:7" ht="15" customHeight="1" x14ac:dyDescent="0.25">
      <c r="A37" s="5">
        <f t="shared" si="0"/>
        <v>36</v>
      </c>
      <c r="B37" s="5">
        <v>1673</v>
      </c>
      <c r="C37" s="10" t="s">
        <v>36</v>
      </c>
      <c r="D37" s="7">
        <v>0</v>
      </c>
      <c r="E37" s="7">
        <v>770</v>
      </c>
      <c r="G37" s="12">
        <v>11000</v>
      </c>
    </row>
    <row r="38" spans="1:7" ht="15" customHeight="1" x14ac:dyDescent="0.25">
      <c r="A38" s="5">
        <f t="shared" si="0"/>
        <v>37</v>
      </c>
      <c r="B38" s="5">
        <v>1693</v>
      </c>
      <c r="C38" s="10" t="s">
        <v>37</v>
      </c>
      <c r="D38" s="7">
        <v>3100</v>
      </c>
      <c r="E38" s="7">
        <v>372</v>
      </c>
      <c r="G38" s="12">
        <v>3100</v>
      </c>
    </row>
    <row r="39" spans="1:7" ht="15" customHeight="1" x14ac:dyDescent="0.25">
      <c r="A39" s="5">
        <f t="shared" si="0"/>
        <v>38</v>
      </c>
      <c r="B39" s="5">
        <v>1694</v>
      </c>
      <c r="C39" s="10" t="s">
        <v>38</v>
      </c>
      <c r="D39" s="7">
        <v>40000</v>
      </c>
      <c r="E39" s="7">
        <v>4800</v>
      </c>
      <c r="G39" s="12">
        <v>40000</v>
      </c>
    </row>
    <row r="40" spans="1:7" ht="15" customHeight="1" x14ac:dyDescent="0.25">
      <c r="A40" s="5">
        <f t="shared" si="0"/>
        <v>39</v>
      </c>
      <c r="B40" s="5">
        <v>1695</v>
      </c>
      <c r="C40" s="10" t="s">
        <v>39</v>
      </c>
      <c r="D40" s="7">
        <v>27000</v>
      </c>
      <c r="E40" s="7">
        <v>3240</v>
      </c>
      <c r="G40" s="12">
        <v>27000</v>
      </c>
    </row>
    <row r="41" spans="1:7" ht="15" customHeight="1" x14ac:dyDescent="0.25">
      <c r="A41" s="5">
        <f t="shared" si="0"/>
        <v>40</v>
      </c>
      <c r="B41" s="5">
        <v>1701</v>
      </c>
      <c r="C41" s="10" t="s">
        <v>40</v>
      </c>
      <c r="D41" s="7">
        <v>0</v>
      </c>
      <c r="E41" s="7">
        <v>400</v>
      </c>
      <c r="G41" s="12">
        <v>20000</v>
      </c>
    </row>
    <row r="42" spans="1:7" ht="15" customHeight="1" x14ac:dyDescent="0.25">
      <c r="A42" s="5">
        <f t="shared" si="0"/>
        <v>41</v>
      </c>
      <c r="B42" s="5">
        <v>1705</v>
      </c>
      <c r="C42" s="10" t="s">
        <v>41</v>
      </c>
      <c r="D42" s="7">
        <v>28500</v>
      </c>
      <c r="E42" s="7">
        <v>3420</v>
      </c>
      <c r="G42" s="12">
        <v>28500</v>
      </c>
    </row>
    <row r="43" spans="1:7" ht="15" customHeight="1" x14ac:dyDescent="0.25">
      <c r="A43" s="5">
        <f t="shared" si="0"/>
        <v>42</v>
      </c>
      <c r="B43" s="5">
        <v>1714</v>
      </c>
      <c r="C43" s="10" t="s">
        <v>42</v>
      </c>
      <c r="D43" s="7">
        <v>7300</v>
      </c>
      <c r="E43" s="7">
        <v>876</v>
      </c>
      <c r="G43" s="12">
        <v>7300</v>
      </c>
    </row>
    <row r="44" spans="1:7" ht="15" customHeight="1" x14ac:dyDescent="0.25">
      <c r="A44" s="5">
        <f t="shared" si="0"/>
        <v>43</v>
      </c>
      <c r="B44" s="5">
        <v>1720</v>
      </c>
      <c r="C44" s="10" t="s">
        <v>43</v>
      </c>
      <c r="D44" s="7">
        <v>40000</v>
      </c>
      <c r="E44" s="7">
        <v>4800</v>
      </c>
      <c r="G44" s="12">
        <v>40000</v>
      </c>
    </row>
    <row r="45" spans="1:7" ht="15" customHeight="1" x14ac:dyDescent="0.25">
      <c r="A45" s="5">
        <f t="shared" si="0"/>
        <v>44</v>
      </c>
      <c r="B45" s="5">
        <v>1722</v>
      </c>
      <c r="C45" s="10" t="s">
        <v>44</v>
      </c>
      <c r="D45" s="7">
        <v>0</v>
      </c>
      <c r="E45" s="7">
        <v>630</v>
      </c>
      <c r="G45" s="12">
        <v>10500</v>
      </c>
    </row>
    <row r="46" spans="1:7" ht="15" customHeight="1" x14ac:dyDescent="0.25">
      <c r="A46" s="5">
        <f t="shared" si="0"/>
        <v>45</v>
      </c>
      <c r="B46" s="5">
        <v>1724</v>
      </c>
      <c r="C46" s="10" t="s">
        <v>45</v>
      </c>
      <c r="D46" s="7">
        <v>0</v>
      </c>
      <c r="E46" s="7">
        <v>700</v>
      </c>
      <c r="G46" s="12">
        <v>35000</v>
      </c>
    </row>
    <row r="47" spans="1:7" ht="15" customHeight="1" x14ac:dyDescent="0.25">
      <c r="A47" s="5">
        <f t="shared" si="0"/>
        <v>46</v>
      </c>
      <c r="B47" s="5">
        <v>1727</v>
      </c>
      <c r="C47" s="10" t="s">
        <v>46</v>
      </c>
      <c r="D47" s="7">
        <v>9500</v>
      </c>
      <c r="E47" s="7">
        <v>1140</v>
      </c>
      <c r="G47" s="12">
        <v>9500</v>
      </c>
    </row>
    <row r="48" spans="1:7" ht="15" customHeight="1" x14ac:dyDescent="0.25">
      <c r="A48" s="5">
        <f t="shared" si="0"/>
        <v>47</v>
      </c>
      <c r="B48" s="5">
        <v>1729</v>
      </c>
      <c r="C48" s="10" t="s">
        <v>47</v>
      </c>
      <c r="D48" s="7">
        <v>9500</v>
      </c>
      <c r="E48" s="7">
        <v>1140</v>
      </c>
      <c r="G48" s="12">
        <v>9500</v>
      </c>
    </row>
    <row r="49" spans="1:7" ht="15" customHeight="1" x14ac:dyDescent="0.25">
      <c r="A49" s="5">
        <f t="shared" si="0"/>
        <v>48</v>
      </c>
      <c r="B49" s="5">
        <v>1731</v>
      </c>
      <c r="C49" s="10" t="s">
        <v>48</v>
      </c>
      <c r="D49" s="7">
        <v>17000</v>
      </c>
      <c r="E49" s="7">
        <v>2040</v>
      </c>
      <c r="G49" s="12">
        <v>17000</v>
      </c>
    </row>
    <row r="50" spans="1:7" ht="15" customHeight="1" x14ac:dyDescent="0.25">
      <c r="A50" s="5">
        <f t="shared" si="0"/>
        <v>49</v>
      </c>
      <c r="B50" s="5">
        <v>1734</v>
      </c>
      <c r="C50" s="10" t="s">
        <v>49</v>
      </c>
      <c r="D50" s="7">
        <v>13000</v>
      </c>
      <c r="E50" s="7">
        <v>1560</v>
      </c>
      <c r="G50" s="12">
        <v>13000</v>
      </c>
    </row>
    <row r="51" spans="1:7" ht="15" customHeight="1" x14ac:dyDescent="0.25">
      <c r="A51" s="5">
        <f t="shared" si="0"/>
        <v>50</v>
      </c>
      <c r="B51" s="5">
        <v>1736</v>
      </c>
      <c r="C51" s="10" t="s">
        <v>50</v>
      </c>
      <c r="D51" s="7">
        <v>16500</v>
      </c>
      <c r="E51" s="7">
        <v>1980</v>
      </c>
      <c r="G51" s="12">
        <v>16500</v>
      </c>
    </row>
    <row r="52" spans="1:7" ht="15" customHeight="1" x14ac:dyDescent="0.25">
      <c r="A52" s="5">
        <f t="shared" si="0"/>
        <v>51</v>
      </c>
      <c r="B52" s="5">
        <v>1740</v>
      </c>
      <c r="C52" s="10" t="s">
        <v>51</v>
      </c>
      <c r="D52" s="7">
        <v>4000</v>
      </c>
      <c r="E52" s="7">
        <v>480</v>
      </c>
      <c r="G52" s="12">
        <v>4000</v>
      </c>
    </row>
    <row r="53" spans="1:7" ht="15" customHeight="1" x14ac:dyDescent="0.25">
      <c r="A53" s="5">
        <f t="shared" si="0"/>
        <v>52</v>
      </c>
      <c r="B53" s="5">
        <v>1742</v>
      </c>
      <c r="C53" s="10" t="s">
        <v>52</v>
      </c>
      <c r="D53" s="7">
        <v>13000</v>
      </c>
      <c r="E53" s="7">
        <v>1560</v>
      </c>
      <c r="G53" s="12">
        <v>13000</v>
      </c>
    </row>
    <row r="54" spans="1:7" ht="15" customHeight="1" x14ac:dyDescent="0.25">
      <c r="A54" s="5">
        <f t="shared" si="0"/>
        <v>53</v>
      </c>
      <c r="B54" s="5">
        <v>1751</v>
      </c>
      <c r="C54" s="10" t="s">
        <v>53</v>
      </c>
      <c r="D54" s="7">
        <v>0</v>
      </c>
      <c r="E54" s="7">
        <v>2200</v>
      </c>
      <c r="G54" s="12">
        <v>20000</v>
      </c>
    </row>
    <row r="55" spans="1:7" ht="15" customHeight="1" x14ac:dyDescent="0.25">
      <c r="A55" s="5">
        <f t="shared" si="0"/>
        <v>54</v>
      </c>
      <c r="B55" s="5">
        <v>1756</v>
      </c>
      <c r="C55" s="10" t="s">
        <v>54</v>
      </c>
      <c r="D55" s="7">
        <v>0</v>
      </c>
      <c r="E55" s="7">
        <v>700</v>
      </c>
      <c r="G55" s="12">
        <v>17500</v>
      </c>
    </row>
    <row r="56" spans="1:7" ht="15" customHeight="1" x14ac:dyDescent="0.25">
      <c r="A56" s="5">
        <f t="shared" si="0"/>
        <v>55</v>
      </c>
      <c r="B56" s="5">
        <v>1759</v>
      </c>
      <c r="C56" s="10" t="s">
        <v>55</v>
      </c>
      <c r="D56" s="7">
        <v>22500</v>
      </c>
      <c r="E56" s="7">
        <v>2700</v>
      </c>
      <c r="G56" s="12">
        <v>22500</v>
      </c>
    </row>
    <row r="57" spans="1:7" ht="15" customHeight="1" x14ac:dyDescent="0.25">
      <c r="A57" s="5">
        <f t="shared" si="0"/>
        <v>56</v>
      </c>
      <c r="B57" s="5">
        <v>1766</v>
      </c>
      <c r="C57" s="10" t="s">
        <v>56</v>
      </c>
      <c r="D57" s="7">
        <v>0</v>
      </c>
      <c r="E57" s="7">
        <v>605</v>
      </c>
      <c r="G57" s="12">
        <v>5500</v>
      </c>
    </row>
    <row r="58" spans="1:7" ht="15" customHeight="1" x14ac:dyDescent="0.25">
      <c r="A58" s="5">
        <f t="shared" si="0"/>
        <v>57</v>
      </c>
      <c r="B58" s="5">
        <v>1768</v>
      </c>
      <c r="C58" s="10" t="s">
        <v>57</v>
      </c>
      <c r="D58" s="7">
        <v>16500</v>
      </c>
      <c r="E58" s="7">
        <v>1980</v>
      </c>
      <c r="G58" s="12">
        <v>16500</v>
      </c>
    </row>
    <row r="59" spans="1:7" ht="15" customHeight="1" x14ac:dyDescent="0.25">
      <c r="A59" s="5">
        <f t="shared" si="0"/>
        <v>58</v>
      </c>
      <c r="B59" s="5">
        <v>1769</v>
      </c>
      <c r="C59" s="10" t="s">
        <v>58</v>
      </c>
      <c r="D59" s="7">
        <v>0</v>
      </c>
      <c r="E59" s="7">
        <v>810</v>
      </c>
      <c r="G59" s="12">
        <v>9000</v>
      </c>
    </row>
    <row r="60" spans="1:7" ht="15" customHeight="1" x14ac:dyDescent="0.25">
      <c r="A60" s="5">
        <f t="shared" si="0"/>
        <v>59</v>
      </c>
      <c r="B60" s="5">
        <v>1771</v>
      </c>
      <c r="C60" s="10" t="s">
        <v>59</v>
      </c>
      <c r="D60" s="7">
        <v>0</v>
      </c>
      <c r="E60" s="7">
        <v>630</v>
      </c>
      <c r="G60" s="12">
        <v>10500</v>
      </c>
    </row>
    <row r="61" spans="1:7" ht="15" customHeight="1" x14ac:dyDescent="0.25">
      <c r="A61" s="5">
        <f t="shared" si="0"/>
        <v>60</v>
      </c>
      <c r="B61" s="5">
        <v>1776</v>
      </c>
      <c r="C61" s="10" t="s">
        <v>60</v>
      </c>
      <c r="D61" s="7">
        <v>11500</v>
      </c>
      <c r="E61" s="7">
        <v>1380</v>
      </c>
      <c r="G61" s="12">
        <v>11500</v>
      </c>
    </row>
    <row r="62" spans="1:7" ht="15" customHeight="1" x14ac:dyDescent="0.25">
      <c r="A62" s="5">
        <f t="shared" si="0"/>
        <v>61</v>
      </c>
      <c r="B62" s="5">
        <v>1781</v>
      </c>
      <c r="C62" s="10" t="s">
        <v>61</v>
      </c>
      <c r="D62" s="7">
        <v>0</v>
      </c>
      <c r="E62" s="7">
        <v>60</v>
      </c>
      <c r="G62" s="12">
        <v>3000</v>
      </c>
    </row>
    <row r="63" spans="1:7" ht="15" customHeight="1" x14ac:dyDescent="0.25">
      <c r="A63" s="5">
        <f t="shared" si="0"/>
        <v>62</v>
      </c>
      <c r="B63" s="5">
        <v>1786</v>
      </c>
      <c r="C63" s="10" t="s">
        <v>62</v>
      </c>
      <c r="D63" s="7">
        <v>27500</v>
      </c>
      <c r="E63" s="7">
        <v>3300</v>
      </c>
      <c r="G63" s="12">
        <v>27500</v>
      </c>
    </row>
    <row r="64" spans="1:7" ht="15" customHeight="1" x14ac:dyDescent="0.25">
      <c r="A64" s="5">
        <f t="shared" si="0"/>
        <v>63</v>
      </c>
      <c r="B64" s="5">
        <v>1787</v>
      </c>
      <c r="C64" s="10" t="s">
        <v>63</v>
      </c>
      <c r="D64" s="7">
        <v>0</v>
      </c>
      <c r="E64" s="7">
        <v>1440</v>
      </c>
      <c r="G64" s="12">
        <v>18000</v>
      </c>
    </row>
    <row r="65" spans="1:7" ht="15" customHeight="1" x14ac:dyDescent="0.25">
      <c r="A65" s="5">
        <f t="shared" si="0"/>
        <v>64</v>
      </c>
      <c r="B65" s="5">
        <v>1790</v>
      </c>
      <c r="C65" s="10" t="s">
        <v>64</v>
      </c>
      <c r="D65" s="7">
        <v>16300</v>
      </c>
      <c r="E65" s="7">
        <v>1956</v>
      </c>
      <c r="G65" s="12">
        <v>16300</v>
      </c>
    </row>
    <row r="66" spans="1:7" ht="15" customHeight="1" x14ac:dyDescent="0.25">
      <c r="A66" s="5">
        <f t="shared" si="0"/>
        <v>65</v>
      </c>
      <c r="B66" s="5">
        <v>1791</v>
      </c>
      <c r="C66" s="10" t="s">
        <v>65</v>
      </c>
      <c r="D66" s="7">
        <v>0</v>
      </c>
      <c r="E66" s="7">
        <v>220</v>
      </c>
      <c r="G66" s="12">
        <v>11000</v>
      </c>
    </row>
    <row r="67" spans="1:7" ht="15" customHeight="1" x14ac:dyDescent="0.25">
      <c r="A67" s="5">
        <f t="shared" si="0"/>
        <v>66</v>
      </c>
      <c r="B67" s="5">
        <v>1792</v>
      </c>
      <c r="C67" s="10" t="s">
        <v>66</v>
      </c>
      <c r="D67" s="7">
        <v>10000</v>
      </c>
      <c r="E67" s="7">
        <v>1200</v>
      </c>
      <c r="G67" s="12">
        <v>10000</v>
      </c>
    </row>
    <row r="68" spans="1:7" ht="15" customHeight="1" x14ac:dyDescent="0.25">
      <c r="A68" s="5">
        <f t="shared" ref="A68:A131" si="1">A67+1</f>
        <v>67</v>
      </c>
      <c r="B68" s="5">
        <v>1797</v>
      </c>
      <c r="C68" s="10" t="s">
        <v>67</v>
      </c>
      <c r="D68" s="7">
        <v>1290</v>
      </c>
      <c r="E68" s="7">
        <v>155</v>
      </c>
      <c r="G68" s="12">
        <v>1290</v>
      </c>
    </row>
    <row r="69" spans="1:7" ht="15" customHeight="1" x14ac:dyDescent="0.25">
      <c r="A69" s="5">
        <f t="shared" si="1"/>
        <v>68</v>
      </c>
      <c r="B69" s="5">
        <v>1798</v>
      </c>
      <c r="C69" s="10" t="s">
        <v>68</v>
      </c>
      <c r="D69" s="7">
        <v>0</v>
      </c>
      <c r="E69" s="7">
        <v>140</v>
      </c>
      <c r="G69" s="12">
        <v>2000</v>
      </c>
    </row>
    <row r="70" spans="1:7" ht="15" customHeight="1" x14ac:dyDescent="0.25">
      <c r="A70" s="5">
        <f t="shared" si="1"/>
        <v>69</v>
      </c>
      <c r="B70" s="5">
        <v>1799</v>
      </c>
      <c r="C70" s="10" t="s">
        <v>69</v>
      </c>
      <c r="D70" s="7">
        <v>10000</v>
      </c>
      <c r="E70" s="7">
        <v>1200</v>
      </c>
      <c r="G70" s="12">
        <v>10000</v>
      </c>
    </row>
    <row r="71" spans="1:7" ht="15" customHeight="1" x14ac:dyDescent="0.25">
      <c r="A71" s="5">
        <f t="shared" si="1"/>
        <v>70</v>
      </c>
      <c r="B71" s="5">
        <v>1801</v>
      </c>
      <c r="C71" s="10" t="s">
        <v>70</v>
      </c>
      <c r="D71" s="7">
        <v>6200</v>
      </c>
      <c r="E71" s="7">
        <v>744</v>
      </c>
      <c r="G71" s="12">
        <v>6200</v>
      </c>
    </row>
    <row r="72" spans="1:7" ht="15" customHeight="1" x14ac:dyDescent="0.25">
      <c r="A72" s="5">
        <f t="shared" si="1"/>
        <v>71</v>
      </c>
      <c r="B72" s="5">
        <v>1803</v>
      </c>
      <c r="C72" s="10" t="s">
        <v>71</v>
      </c>
      <c r="D72" s="7">
        <v>40000</v>
      </c>
      <c r="E72" s="7">
        <v>4800</v>
      </c>
      <c r="G72" s="12">
        <v>40000</v>
      </c>
    </row>
    <row r="73" spans="1:7" ht="15" customHeight="1" x14ac:dyDescent="0.25">
      <c r="A73" s="5">
        <f t="shared" si="1"/>
        <v>72</v>
      </c>
      <c r="B73" s="5">
        <v>1804</v>
      </c>
      <c r="C73" s="10" t="s">
        <v>72</v>
      </c>
      <c r="D73" s="7">
        <v>0</v>
      </c>
      <c r="E73" s="7">
        <v>400</v>
      </c>
      <c r="G73" s="12">
        <v>20000</v>
      </c>
    </row>
    <row r="74" spans="1:7" ht="15" customHeight="1" x14ac:dyDescent="0.25">
      <c r="A74" s="5">
        <f t="shared" si="1"/>
        <v>73</v>
      </c>
      <c r="B74" s="5">
        <v>1806</v>
      </c>
      <c r="C74" s="10" t="s">
        <v>73</v>
      </c>
      <c r="D74" s="7">
        <v>40000</v>
      </c>
      <c r="E74" s="7">
        <v>4800</v>
      </c>
      <c r="G74" s="12">
        <v>40000</v>
      </c>
    </row>
    <row r="75" spans="1:7" ht="15" customHeight="1" x14ac:dyDescent="0.25">
      <c r="A75" s="5">
        <f t="shared" si="1"/>
        <v>74</v>
      </c>
      <c r="B75" s="5">
        <v>1807</v>
      </c>
      <c r="C75" s="10" t="s">
        <v>74</v>
      </c>
      <c r="D75" s="7">
        <v>600</v>
      </c>
      <c r="E75" s="7">
        <v>72</v>
      </c>
      <c r="G75" s="12">
        <v>600</v>
      </c>
    </row>
    <row r="76" spans="1:7" ht="15" customHeight="1" x14ac:dyDescent="0.25">
      <c r="A76" s="5">
        <f t="shared" si="1"/>
        <v>75</v>
      </c>
      <c r="B76" s="5">
        <v>1809</v>
      </c>
      <c r="C76" s="10" t="s">
        <v>75</v>
      </c>
      <c r="D76" s="7">
        <v>20000</v>
      </c>
      <c r="E76" s="7">
        <v>2400</v>
      </c>
      <c r="G76" s="12">
        <v>20000</v>
      </c>
    </row>
    <row r="77" spans="1:7" ht="15" customHeight="1" x14ac:dyDescent="0.25">
      <c r="A77" s="5">
        <f t="shared" si="1"/>
        <v>76</v>
      </c>
      <c r="B77" s="5">
        <v>1816</v>
      </c>
      <c r="C77" s="10" t="s">
        <v>76</v>
      </c>
      <c r="D77" s="7">
        <v>40000</v>
      </c>
      <c r="E77" s="7">
        <v>4800</v>
      </c>
      <c r="G77" s="12">
        <v>40000</v>
      </c>
    </row>
    <row r="78" spans="1:7" ht="15" customHeight="1" x14ac:dyDescent="0.25">
      <c r="A78" s="5">
        <f t="shared" si="1"/>
        <v>77</v>
      </c>
      <c r="B78" s="5">
        <v>1819</v>
      </c>
      <c r="C78" s="10" t="s">
        <v>77</v>
      </c>
      <c r="D78" s="7">
        <v>0</v>
      </c>
      <c r="E78" s="7">
        <v>2100</v>
      </c>
      <c r="G78" s="12">
        <v>35000</v>
      </c>
    </row>
    <row r="79" spans="1:7" ht="15" customHeight="1" x14ac:dyDescent="0.25">
      <c r="A79" s="5">
        <f t="shared" si="1"/>
        <v>78</v>
      </c>
      <c r="B79" s="5">
        <v>1820</v>
      </c>
      <c r="C79" s="10" t="s">
        <v>78</v>
      </c>
      <c r="D79" s="7">
        <v>35000</v>
      </c>
      <c r="E79" s="7">
        <v>4200</v>
      </c>
      <c r="G79" s="12">
        <v>35000</v>
      </c>
    </row>
    <row r="80" spans="1:7" ht="15" customHeight="1" x14ac:dyDescent="0.25">
      <c r="A80" s="5">
        <f t="shared" si="1"/>
        <v>79</v>
      </c>
      <c r="B80" s="5">
        <v>1822</v>
      </c>
      <c r="C80" s="10" t="s">
        <v>79</v>
      </c>
      <c r="D80" s="7">
        <v>14000</v>
      </c>
      <c r="E80" s="7">
        <v>1680</v>
      </c>
      <c r="G80" s="12">
        <v>14000</v>
      </c>
    </row>
    <row r="81" spans="1:7" ht="15" customHeight="1" x14ac:dyDescent="0.25">
      <c r="A81" s="5">
        <f t="shared" si="1"/>
        <v>80</v>
      </c>
      <c r="B81" s="5">
        <v>1824</v>
      </c>
      <c r="C81" s="10" t="s">
        <v>80</v>
      </c>
      <c r="D81" s="7">
        <v>0</v>
      </c>
      <c r="E81" s="7">
        <v>520</v>
      </c>
      <c r="G81" s="12">
        <v>13000</v>
      </c>
    </row>
    <row r="82" spans="1:7" ht="15" customHeight="1" x14ac:dyDescent="0.25">
      <c r="A82" s="5">
        <f t="shared" si="1"/>
        <v>81</v>
      </c>
      <c r="B82" s="5">
        <v>1826</v>
      </c>
      <c r="C82" s="10" t="s">
        <v>81</v>
      </c>
      <c r="D82" s="7">
        <v>30000</v>
      </c>
      <c r="E82" s="7">
        <v>3600</v>
      </c>
      <c r="G82" s="12">
        <v>30000</v>
      </c>
    </row>
    <row r="83" spans="1:7" ht="15" customHeight="1" x14ac:dyDescent="0.25">
      <c r="A83" s="5">
        <f t="shared" si="1"/>
        <v>82</v>
      </c>
      <c r="B83" s="5">
        <v>1828</v>
      </c>
      <c r="C83" s="10" t="s">
        <v>82</v>
      </c>
      <c r="D83" s="7">
        <v>40000</v>
      </c>
      <c r="E83" s="7">
        <v>4800</v>
      </c>
      <c r="G83" s="12">
        <v>40000</v>
      </c>
    </row>
    <row r="84" spans="1:7" ht="15" customHeight="1" x14ac:dyDescent="0.25">
      <c r="A84" s="5">
        <f t="shared" si="1"/>
        <v>83</v>
      </c>
      <c r="B84" s="5">
        <v>1831</v>
      </c>
      <c r="C84" s="10" t="s">
        <v>83</v>
      </c>
      <c r="D84" s="7">
        <v>22500</v>
      </c>
      <c r="E84" s="7">
        <v>2370</v>
      </c>
      <c r="G84" s="12">
        <v>22500</v>
      </c>
    </row>
    <row r="85" spans="1:7" ht="15" customHeight="1" x14ac:dyDescent="0.25">
      <c r="A85" s="5">
        <f t="shared" si="1"/>
        <v>84</v>
      </c>
      <c r="B85" s="5">
        <v>1832</v>
      </c>
      <c r="C85" s="10" t="s">
        <v>84</v>
      </c>
      <c r="D85" s="7">
        <v>11300</v>
      </c>
      <c r="E85" s="7">
        <v>1356</v>
      </c>
      <c r="G85" s="12">
        <v>11300</v>
      </c>
    </row>
    <row r="86" spans="1:7" ht="15" customHeight="1" x14ac:dyDescent="0.25">
      <c r="A86" s="5">
        <f t="shared" si="1"/>
        <v>85</v>
      </c>
      <c r="B86" s="5">
        <v>1834</v>
      </c>
      <c r="C86" s="10" t="s">
        <v>85</v>
      </c>
      <c r="D86" s="7">
        <v>10</v>
      </c>
      <c r="E86" s="7">
        <v>1</v>
      </c>
      <c r="G86" s="12">
        <v>10</v>
      </c>
    </row>
    <row r="87" spans="1:7" ht="15" customHeight="1" x14ac:dyDescent="0.25">
      <c r="A87" s="5">
        <f t="shared" si="1"/>
        <v>86</v>
      </c>
      <c r="B87" s="5">
        <v>1836</v>
      </c>
      <c r="C87" s="10" t="s">
        <v>86</v>
      </c>
      <c r="D87" s="7">
        <v>15000</v>
      </c>
      <c r="E87" s="7">
        <v>1800</v>
      </c>
      <c r="G87" s="12">
        <v>15000</v>
      </c>
    </row>
    <row r="88" spans="1:7" ht="15" customHeight="1" x14ac:dyDescent="0.25">
      <c r="A88" s="5">
        <f t="shared" si="1"/>
        <v>87</v>
      </c>
      <c r="B88" s="5">
        <v>1837</v>
      </c>
      <c r="C88" s="10" t="s">
        <v>87</v>
      </c>
      <c r="D88" s="7">
        <v>4100</v>
      </c>
      <c r="E88" s="7">
        <v>492</v>
      </c>
      <c r="G88" s="12">
        <v>4100</v>
      </c>
    </row>
    <row r="89" spans="1:7" ht="15" customHeight="1" x14ac:dyDescent="0.25">
      <c r="A89" s="5">
        <f t="shared" si="1"/>
        <v>88</v>
      </c>
      <c r="B89" s="5">
        <v>1839</v>
      </c>
      <c r="C89" s="10" t="s">
        <v>88</v>
      </c>
      <c r="D89" s="7">
        <v>7500</v>
      </c>
      <c r="E89" s="7">
        <v>900</v>
      </c>
      <c r="G89" s="12">
        <v>7500</v>
      </c>
    </row>
    <row r="90" spans="1:7" ht="15" customHeight="1" x14ac:dyDescent="0.25">
      <c r="A90" s="5">
        <f t="shared" si="1"/>
        <v>89</v>
      </c>
      <c r="B90" s="5">
        <v>1841</v>
      </c>
      <c r="C90" s="10" t="s">
        <v>89</v>
      </c>
      <c r="D90" s="7">
        <v>10000</v>
      </c>
      <c r="E90" s="7">
        <v>1200</v>
      </c>
      <c r="G90" s="12">
        <v>10000</v>
      </c>
    </row>
    <row r="91" spans="1:7" ht="15" customHeight="1" x14ac:dyDescent="0.25">
      <c r="A91" s="5">
        <f t="shared" si="1"/>
        <v>90</v>
      </c>
      <c r="B91" s="5">
        <v>1842</v>
      </c>
      <c r="C91" s="10" t="s">
        <v>90</v>
      </c>
      <c r="D91" s="7">
        <v>1500</v>
      </c>
      <c r="E91" s="7">
        <v>180</v>
      </c>
      <c r="G91" s="12">
        <v>1500</v>
      </c>
    </row>
    <row r="92" spans="1:7" ht="15" customHeight="1" x14ac:dyDescent="0.25">
      <c r="A92" s="5">
        <f t="shared" si="1"/>
        <v>91</v>
      </c>
      <c r="B92" s="5">
        <v>1843</v>
      </c>
      <c r="C92" s="10" t="s">
        <v>91</v>
      </c>
      <c r="D92" s="7">
        <v>0</v>
      </c>
      <c r="E92" s="7">
        <v>3575</v>
      </c>
      <c r="G92" s="12">
        <v>32500</v>
      </c>
    </row>
    <row r="93" spans="1:7" ht="15" customHeight="1" x14ac:dyDescent="0.25">
      <c r="A93" s="5">
        <f t="shared" si="1"/>
        <v>92</v>
      </c>
      <c r="B93" s="5">
        <v>1844</v>
      </c>
      <c r="C93" s="10" t="s">
        <v>92</v>
      </c>
      <c r="D93" s="7">
        <v>13500</v>
      </c>
      <c r="E93" s="7">
        <v>1620</v>
      </c>
      <c r="G93" s="12">
        <v>13500</v>
      </c>
    </row>
    <row r="94" spans="1:7" ht="15" customHeight="1" x14ac:dyDescent="0.25">
      <c r="A94" s="5">
        <f t="shared" si="1"/>
        <v>93</v>
      </c>
      <c r="B94" s="5">
        <v>1846</v>
      </c>
      <c r="C94" s="10" t="s">
        <v>93</v>
      </c>
      <c r="D94" s="7">
        <v>3700</v>
      </c>
      <c r="E94" s="7">
        <v>444</v>
      </c>
      <c r="G94" s="12">
        <v>3700</v>
      </c>
    </row>
    <row r="95" spans="1:7" ht="15" customHeight="1" x14ac:dyDescent="0.25">
      <c r="A95" s="5">
        <f t="shared" si="1"/>
        <v>94</v>
      </c>
      <c r="B95" s="5">
        <v>1847</v>
      </c>
      <c r="C95" s="10" t="s">
        <v>94</v>
      </c>
      <c r="D95" s="7">
        <v>400</v>
      </c>
      <c r="E95" s="7">
        <v>48</v>
      </c>
      <c r="G95" s="12">
        <v>400</v>
      </c>
    </row>
    <row r="96" spans="1:7" ht="15" customHeight="1" x14ac:dyDescent="0.25">
      <c r="A96" s="5">
        <f t="shared" si="1"/>
        <v>95</v>
      </c>
      <c r="B96" s="5">
        <v>1848</v>
      </c>
      <c r="C96" s="10" t="s">
        <v>95</v>
      </c>
      <c r="D96" s="7">
        <v>5200</v>
      </c>
      <c r="E96" s="7">
        <v>624</v>
      </c>
      <c r="G96" s="12">
        <v>5200</v>
      </c>
    </row>
    <row r="97" spans="1:7" ht="15" customHeight="1" x14ac:dyDescent="0.25">
      <c r="A97" s="5">
        <f t="shared" si="1"/>
        <v>96</v>
      </c>
      <c r="B97" s="5">
        <v>1849</v>
      </c>
      <c r="C97" s="10" t="s">
        <v>96</v>
      </c>
      <c r="D97" s="7">
        <v>17500</v>
      </c>
      <c r="E97" s="7">
        <v>2100</v>
      </c>
      <c r="G97" s="12">
        <v>17500</v>
      </c>
    </row>
    <row r="98" spans="1:7" ht="15" customHeight="1" x14ac:dyDescent="0.25">
      <c r="A98" s="5">
        <f t="shared" si="1"/>
        <v>97</v>
      </c>
      <c r="B98" s="5">
        <v>1850</v>
      </c>
      <c r="C98" s="10" t="s">
        <v>97</v>
      </c>
      <c r="D98" s="7">
        <v>4500</v>
      </c>
      <c r="E98" s="7">
        <v>540</v>
      </c>
      <c r="G98" s="12">
        <v>4500</v>
      </c>
    </row>
    <row r="99" spans="1:7" ht="15" customHeight="1" x14ac:dyDescent="0.25">
      <c r="A99" s="5">
        <f t="shared" si="1"/>
        <v>98</v>
      </c>
      <c r="B99" s="5">
        <v>1851</v>
      </c>
      <c r="C99" s="10" t="s">
        <v>98</v>
      </c>
      <c r="D99" s="7">
        <v>11000</v>
      </c>
      <c r="E99" s="7">
        <v>1320</v>
      </c>
      <c r="G99" s="12">
        <v>11000</v>
      </c>
    </row>
    <row r="100" spans="1:7" ht="15" customHeight="1" x14ac:dyDescent="0.25">
      <c r="A100" s="5">
        <f t="shared" si="1"/>
        <v>99</v>
      </c>
      <c r="B100" s="5">
        <v>1852</v>
      </c>
      <c r="C100" s="10" t="s">
        <v>99</v>
      </c>
      <c r="D100" s="7">
        <v>40000</v>
      </c>
      <c r="E100" s="7">
        <v>4800</v>
      </c>
      <c r="G100" s="12">
        <v>40000</v>
      </c>
    </row>
    <row r="101" spans="1:7" ht="15" customHeight="1" x14ac:dyDescent="0.25">
      <c r="A101" s="5">
        <f t="shared" si="1"/>
        <v>100</v>
      </c>
      <c r="B101" s="5">
        <v>1853</v>
      </c>
      <c r="C101" s="10" t="s">
        <v>100</v>
      </c>
      <c r="D101" s="7">
        <v>40000</v>
      </c>
      <c r="E101" s="7">
        <v>4800</v>
      </c>
      <c r="G101" s="12">
        <v>40000</v>
      </c>
    </row>
    <row r="102" spans="1:7" ht="15" customHeight="1" x14ac:dyDescent="0.25">
      <c r="A102" s="5">
        <f t="shared" si="1"/>
        <v>101</v>
      </c>
      <c r="B102" s="5">
        <v>1854</v>
      </c>
      <c r="C102" s="10" t="s">
        <v>101</v>
      </c>
      <c r="D102" s="7">
        <v>3000</v>
      </c>
      <c r="E102" s="7">
        <v>360</v>
      </c>
      <c r="G102" s="12">
        <v>3000</v>
      </c>
    </row>
    <row r="103" spans="1:7" ht="15" customHeight="1" x14ac:dyDescent="0.25">
      <c r="A103" s="5">
        <f t="shared" si="1"/>
        <v>102</v>
      </c>
      <c r="B103" s="5">
        <v>1855</v>
      </c>
      <c r="C103" s="10" t="s">
        <v>102</v>
      </c>
      <c r="D103" s="7">
        <v>16000</v>
      </c>
      <c r="E103" s="7">
        <v>1920</v>
      </c>
      <c r="G103" s="12">
        <v>16000</v>
      </c>
    </row>
    <row r="104" spans="1:7" ht="15" customHeight="1" x14ac:dyDescent="0.25">
      <c r="A104" s="5">
        <f t="shared" si="1"/>
        <v>103</v>
      </c>
      <c r="B104" s="5">
        <v>1857</v>
      </c>
      <c r="C104" s="10" t="s">
        <v>103</v>
      </c>
      <c r="D104" s="7">
        <v>40000</v>
      </c>
      <c r="E104" s="7">
        <v>4800</v>
      </c>
      <c r="G104" s="12">
        <v>40000</v>
      </c>
    </row>
    <row r="105" spans="1:7" ht="15" customHeight="1" x14ac:dyDescent="0.25">
      <c r="A105" s="5">
        <f t="shared" si="1"/>
        <v>104</v>
      </c>
      <c r="B105" s="5">
        <v>1858</v>
      </c>
      <c r="C105" s="10" t="s">
        <v>104</v>
      </c>
      <c r="D105" s="7">
        <v>40000</v>
      </c>
      <c r="E105" s="7">
        <v>4800</v>
      </c>
      <c r="G105" s="12">
        <v>40000</v>
      </c>
    </row>
    <row r="106" spans="1:7" ht="15" customHeight="1" x14ac:dyDescent="0.25">
      <c r="A106" s="5">
        <f t="shared" si="1"/>
        <v>105</v>
      </c>
      <c r="B106" s="5">
        <v>1859</v>
      </c>
      <c r="C106" s="10" t="s">
        <v>105</v>
      </c>
      <c r="D106" s="7">
        <v>15000</v>
      </c>
      <c r="E106" s="7">
        <v>1800</v>
      </c>
      <c r="G106" s="12">
        <v>15000</v>
      </c>
    </row>
    <row r="107" spans="1:7" ht="15" customHeight="1" x14ac:dyDescent="0.25">
      <c r="A107" s="5">
        <f t="shared" si="1"/>
        <v>106</v>
      </c>
      <c r="B107" s="5">
        <v>1861</v>
      </c>
      <c r="C107" s="10" t="s">
        <v>106</v>
      </c>
      <c r="D107" s="7">
        <v>4000</v>
      </c>
      <c r="E107" s="7">
        <v>480</v>
      </c>
      <c r="G107" s="12">
        <v>4000</v>
      </c>
    </row>
    <row r="108" spans="1:7" ht="15" customHeight="1" x14ac:dyDescent="0.25">
      <c r="A108" s="5">
        <f t="shared" si="1"/>
        <v>107</v>
      </c>
      <c r="B108" s="5">
        <v>1862</v>
      </c>
      <c r="C108" s="10" t="s">
        <v>107</v>
      </c>
      <c r="D108" s="7">
        <v>6500</v>
      </c>
      <c r="E108" s="7">
        <v>780</v>
      </c>
      <c r="G108" s="12">
        <v>6500</v>
      </c>
    </row>
    <row r="109" spans="1:7" ht="15" customHeight="1" x14ac:dyDescent="0.25">
      <c r="A109" s="5">
        <f t="shared" si="1"/>
        <v>108</v>
      </c>
      <c r="B109" s="5">
        <v>1863</v>
      </c>
      <c r="C109" s="10" t="s">
        <v>108</v>
      </c>
      <c r="D109" s="7">
        <v>18500</v>
      </c>
      <c r="E109" s="7">
        <v>2220</v>
      </c>
      <c r="G109" s="12">
        <v>18500</v>
      </c>
    </row>
    <row r="110" spans="1:7" ht="15" customHeight="1" x14ac:dyDescent="0.25">
      <c r="A110" s="5">
        <f t="shared" si="1"/>
        <v>109</v>
      </c>
      <c r="B110" s="5">
        <v>1865</v>
      </c>
      <c r="C110" s="10" t="s">
        <v>109</v>
      </c>
      <c r="D110" s="7">
        <v>16500</v>
      </c>
      <c r="E110" s="7">
        <v>1980</v>
      </c>
      <c r="G110" s="12">
        <v>16500</v>
      </c>
    </row>
    <row r="111" spans="1:7" ht="15" customHeight="1" x14ac:dyDescent="0.25">
      <c r="A111" s="5">
        <f t="shared" si="1"/>
        <v>110</v>
      </c>
      <c r="B111" s="5">
        <v>1866</v>
      </c>
      <c r="C111" s="10" t="s">
        <v>110</v>
      </c>
      <c r="D111" s="7">
        <v>5000</v>
      </c>
      <c r="E111" s="7">
        <v>600</v>
      </c>
      <c r="G111" s="12">
        <v>5000</v>
      </c>
    </row>
    <row r="112" spans="1:7" ht="15" customHeight="1" x14ac:dyDescent="0.25">
      <c r="A112" s="5">
        <f t="shared" si="1"/>
        <v>111</v>
      </c>
      <c r="B112" s="5">
        <v>1867</v>
      </c>
      <c r="C112" s="10" t="s">
        <v>111</v>
      </c>
      <c r="D112" s="7">
        <v>5000</v>
      </c>
      <c r="E112" s="7">
        <v>600</v>
      </c>
      <c r="G112" s="12">
        <v>5000</v>
      </c>
    </row>
    <row r="113" spans="1:7" ht="15" customHeight="1" x14ac:dyDescent="0.25">
      <c r="A113" s="5">
        <f t="shared" si="1"/>
        <v>112</v>
      </c>
      <c r="B113" s="5">
        <v>1868</v>
      </c>
      <c r="C113" s="10" t="s">
        <v>112</v>
      </c>
      <c r="D113" s="7">
        <v>1000</v>
      </c>
      <c r="E113" s="7">
        <v>120</v>
      </c>
      <c r="G113" s="12">
        <v>1000</v>
      </c>
    </row>
    <row r="114" spans="1:7" ht="15" customHeight="1" x14ac:dyDescent="0.25">
      <c r="A114" s="5">
        <f t="shared" si="1"/>
        <v>113</v>
      </c>
      <c r="B114" s="5">
        <v>1869</v>
      </c>
      <c r="C114" s="10" t="s">
        <v>113</v>
      </c>
      <c r="D114" s="7">
        <v>27500</v>
      </c>
      <c r="E114" s="7">
        <v>3200</v>
      </c>
      <c r="G114" s="12">
        <v>27500</v>
      </c>
    </row>
    <row r="115" spans="1:7" ht="15" customHeight="1" x14ac:dyDescent="0.25">
      <c r="A115" s="5">
        <f t="shared" si="1"/>
        <v>114</v>
      </c>
      <c r="B115" s="5">
        <v>1872</v>
      </c>
      <c r="C115" s="10" t="s">
        <v>114</v>
      </c>
      <c r="D115" s="7">
        <v>1100</v>
      </c>
      <c r="E115" s="7">
        <v>132</v>
      </c>
      <c r="G115" s="12">
        <v>1100</v>
      </c>
    </row>
    <row r="116" spans="1:7" ht="15" customHeight="1" x14ac:dyDescent="0.25">
      <c r="A116" s="5">
        <f t="shared" si="1"/>
        <v>115</v>
      </c>
      <c r="B116" s="5">
        <v>1874</v>
      </c>
      <c r="C116" s="10" t="s">
        <v>115</v>
      </c>
      <c r="D116" s="7">
        <v>6000</v>
      </c>
      <c r="E116" s="7">
        <v>720</v>
      </c>
      <c r="G116" s="12">
        <v>6000</v>
      </c>
    </row>
    <row r="117" spans="1:7" ht="15" customHeight="1" x14ac:dyDescent="0.25">
      <c r="A117" s="5">
        <f t="shared" si="1"/>
        <v>116</v>
      </c>
      <c r="B117" s="5">
        <v>1875</v>
      </c>
      <c r="C117" s="10" t="s">
        <v>116</v>
      </c>
      <c r="D117" s="7">
        <v>32000</v>
      </c>
      <c r="E117" s="7">
        <v>3840</v>
      </c>
      <c r="G117" s="12">
        <v>32000</v>
      </c>
    </row>
    <row r="118" spans="1:7" ht="15" customHeight="1" x14ac:dyDescent="0.25">
      <c r="A118" s="5">
        <f t="shared" si="1"/>
        <v>117</v>
      </c>
      <c r="B118" s="5">
        <v>1877</v>
      </c>
      <c r="C118" s="10" t="s">
        <v>117</v>
      </c>
      <c r="D118" s="7">
        <v>16500</v>
      </c>
      <c r="E118" s="7">
        <v>1980</v>
      </c>
      <c r="G118" s="12">
        <v>16500</v>
      </c>
    </row>
    <row r="119" spans="1:7" ht="15" customHeight="1" x14ac:dyDescent="0.25">
      <c r="A119" s="5">
        <f t="shared" si="1"/>
        <v>118</v>
      </c>
      <c r="B119" s="5">
        <v>1879</v>
      </c>
      <c r="C119" s="10" t="s">
        <v>118</v>
      </c>
      <c r="D119" s="7">
        <v>15000</v>
      </c>
      <c r="E119" s="7">
        <v>1800</v>
      </c>
      <c r="G119" s="12">
        <v>15000</v>
      </c>
    </row>
    <row r="120" spans="1:7" ht="15" customHeight="1" x14ac:dyDescent="0.25">
      <c r="A120" s="5">
        <f t="shared" si="1"/>
        <v>119</v>
      </c>
      <c r="B120" s="5">
        <v>1881</v>
      </c>
      <c r="C120" s="10" t="s">
        <v>119</v>
      </c>
      <c r="D120" s="7">
        <v>19000</v>
      </c>
      <c r="E120" s="7">
        <v>2280</v>
      </c>
      <c r="G120" s="12">
        <v>19000</v>
      </c>
    </row>
    <row r="121" spans="1:7" ht="15" customHeight="1" x14ac:dyDescent="0.25">
      <c r="A121" s="5">
        <f t="shared" si="1"/>
        <v>120</v>
      </c>
      <c r="B121" s="5">
        <v>1883</v>
      </c>
      <c r="C121" s="10" t="s">
        <v>120</v>
      </c>
      <c r="D121" s="7">
        <v>3000</v>
      </c>
      <c r="E121" s="7">
        <v>360</v>
      </c>
      <c r="G121" s="12">
        <v>3000</v>
      </c>
    </row>
    <row r="122" spans="1:7" ht="15" customHeight="1" x14ac:dyDescent="0.25">
      <c r="A122" s="5">
        <f t="shared" si="1"/>
        <v>121</v>
      </c>
      <c r="B122" s="5">
        <v>1884</v>
      </c>
      <c r="C122" s="10" t="s">
        <v>121</v>
      </c>
      <c r="D122" s="7">
        <v>7500</v>
      </c>
      <c r="E122" s="7">
        <v>900</v>
      </c>
      <c r="G122" s="12">
        <v>7500</v>
      </c>
    </row>
    <row r="123" spans="1:7" ht="15" customHeight="1" x14ac:dyDescent="0.25">
      <c r="A123" s="5">
        <f t="shared" si="1"/>
        <v>122</v>
      </c>
      <c r="B123" s="5">
        <v>1886</v>
      </c>
      <c r="C123" s="10" t="s">
        <v>122</v>
      </c>
      <c r="D123" s="7">
        <v>11000</v>
      </c>
      <c r="E123" s="7">
        <v>1320</v>
      </c>
      <c r="G123" s="12">
        <v>11000</v>
      </c>
    </row>
    <row r="124" spans="1:7" ht="15" customHeight="1" x14ac:dyDescent="0.25">
      <c r="A124" s="5">
        <f t="shared" si="1"/>
        <v>123</v>
      </c>
      <c r="B124" s="5">
        <v>1888</v>
      </c>
      <c r="C124" s="10" t="s">
        <v>123</v>
      </c>
      <c r="D124" s="7">
        <v>12000</v>
      </c>
      <c r="E124" s="7">
        <v>1440</v>
      </c>
      <c r="G124" s="12">
        <v>12000</v>
      </c>
    </row>
    <row r="125" spans="1:7" ht="15" customHeight="1" x14ac:dyDescent="0.25">
      <c r="A125" s="5">
        <f t="shared" si="1"/>
        <v>124</v>
      </c>
      <c r="B125" s="5">
        <v>1892</v>
      </c>
      <c r="C125" s="10" t="s">
        <v>124</v>
      </c>
      <c r="D125" s="7">
        <v>32500</v>
      </c>
      <c r="E125" s="7">
        <v>3405</v>
      </c>
      <c r="G125" s="12">
        <v>32500</v>
      </c>
    </row>
    <row r="126" spans="1:7" ht="15" customHeight="1" x14ac:dyDescent="0.25">
      <c r="A126" s="5">
        <f t="shared" si="1"/>
        <v>125</v>
      </c>
      <c r="B126" s="5">
        <v>1893</v>
      </c>
      <c r="C126" s="10" t="s">
        <v>125</v>
      </c>
      <c r="D126" s="7">
        <v>30000</v>
      </c>
      <c r="E126" s="7">
        <v>3600</v>
      </c>
      <c r="G126" s="12">
        <v>30000</v>
      </c>
    </row>
    <row r="127" spans="1:7" ht="15" customHeight="1" x14ac:dyDescent="0.25">
      <c r="A127" s="5">
        <f t="shared" si="1"/>
        <v>126</v>
      </c>
      <c r="B127" s="5">
        <v>1895</v>
      </c>
      <c r="C127" s="10" t="s">
        <v>126</v>
      </c>
      <c r="D127" s="7">
        <v>28500</v>
      </c>
      <c r="E127" s="7">
        <v>3420</v>
      </c>
      <c r="G127" s="12">
        <v>28500</v>
      </c>
    </row>
    <row r="128" spans="1:7" ht="15" customHeight="1" x14ac:dyDescent="0.25">
      <c r="A128" s="5">
        <f t="shared" si="1"/>
        <v>127</v>
      </c>
      <c r="B128" s="5">
        <v>1896</v>
      </c>
      <c r="C128" s="10" t="s">
        <v>127</v>
      </c>
      <c r="D128" s="7">
        <v>3700</v>
      </c>
      <c r="E128" s="7">
        <v>444</v>
      </c>
      <c r="G128" s="12">
        <v>3700</v>
      </c>
    </row>
    <row r="129" spans="1:7" ht="15" customHeight="1" x14ac:dyDescent="0.25">
      <c r="A129" s="5">
        <f t="shared" si="1"/>
        <v>128</v>
      </c>
      <c r="B129" s="5">
        <v>1897</v>
      </c>
      <c r="C129" s="10" t="s">
        <v>128</v>
      </c>
      <c r="D129" s="7">
        <v>14000</v>
      </c>
      <c r="E129" s="7">
        <v>1680</v>
      </c>
      <c r="G129" s="12">
        <v>14000</v>
      </c>
    </row>
    <row r="130" spans="1:7" ht="15" customHeight="1" x14ac:dyDescent="0.25">
      <c r="A130" s="5">
        <f t="shared" si="1"/>
        <v>129</v>
      </c>
      <c r="B130" s="5">
        <v>1898</v>
      </c>
      <c r="C130" s="10" t="s">
        <v>129</v>
      </c>
      <c r="D130" s="7">
        <v>8000</v>
      </c>
      <c r="E130" s="7">
        <v>960</v>
      </c>
      <c r="G130" s="12">
        <v>8000</v>
      </c>
    </row>
    <row r="131" spans="1:7" ht="15" customHeight="1" x14ac:dyDescent="0.25">
      <c r="A131" s="5">
        <f t="shared" si="1"/>
        <v>130</v>
      </c>
      <c r="B131" s="5">
        <v>1900</v>
      </c>
      <c r="C131" s="10" t="s">
        <v>130</v>
      </c>
      <c r="D131" s="7">
        <v>35000</v>
      </c>
      <c r="E131" s="7">
        <v>4200</v>
      </c>
      <c r="G131" s="12">
        <v>35000</v>
      </c>
    </row>
    <row r="132" spans="1:7" ht="15" customHeight="1" x14ac:dyDescent="0.25">
      <c r="A132" s="5">
        <f t="shared" ref="A132:A195" si="2">A131+1</f>
        <v>131</v>
      </c>
      <c r="B132" s="5">
        <v>1901</v>
      </c>
      <c r="C132" s="10" t="s">
        <v>131</v>
      </c>
      <c r="D132" s="7">
        <v>1600</v>
      </c>
      <c r="E132" s="7">
        <v>192</v>
      </c>
      <c r="G132" s="12">
        <v>1600</v>
      </c>
    </row>
    <row r="133" spans="1:7" ht="15" customHeight="1" x14ac:dyDescent="0.25">
      <c r="A133" s="5">
        <f t="shared" si="2"/>
        <v>132</v>
      </c>
      <c r="B133" s="5">
        <v>1902</v>
      </c>
      <c r="C133" s="10" t="s">
        <v>132</v>
      </c>
      <c r="D133" s="7">
        <v>17500</v>
      </c>
      <c r="E133" s="7">
        <v>2100</v>
      </c>
      <c r="G133" s="12">
        <v>17500</v>
      </c>
    </row>
    <row r="134" spans="1:7" ht="15" customHeight="1" x14ac:dyDescent="0.25">
      <c r="A134" s="5">
        <f t="shared" si="2"/>
        <v>133</v>
      </c>
      <c r="B134" s="5">
        <v>1903</v>
      </c>
      <c r="C134" s="10" t="s">
        <v>133</v>
      </c>
      <c r="D134" s="7">
        <v>13000</v>
      </c>
      <c r="E134" s="7">
        <v>1560</v>
      </c>
      <c r="G134" s="12">
        <v>13000</v>
      </c>
    </row>
    <row r="135" spans="1:7" ht="15" customHeight="1" x14ac:dyDescent="0.25">
      <c r="A135" s="5">
        <f t="shared" si="2"/>
        <v>134</v>
      </c>
      <c r="B135" s="5">
        <v>1904</v>
      </c>
      <c r="C135" s="10" t="s">
        <v>134</v>
      </c>
      <c r="D135" s="7">
        <v>11000</v>
      </c>
      <c r="E135" s="7">
        <v>1320</v>
      </c>
      <c r="G135" s="12">
        <v>11000</v>
      </c>
    </row>
    <row r="136" spans="1:7" ht="15" customHeight="1" x14ac:dyDescent="0.25">
      <c r="A136" s="5">
        <f t="shared" si="2"/>
        <v>135</v>
      </c>
      <c r="B136" s="5">
        <v>1905</v>
      </c>
      <c r="C136" s="10" t="s">
        <v>135</v>
      </c>
      <c r="D136" s="7">
        <v>8500</v>
      </c>
      <c r="E136" s="7">
        <v>1020</v>
      </c>
      <c r="G136" s="12">
        <v>8500</v>
      </c>
    </row>
    <row r="137" spans="1:7" ht="15" customHeight="1" x14ac:dyDescent="0.25">
      <c r="A137" s="5">
        <f t="shared" si="2"/>
        <v>136</v>
      </c>
      <c r="B137" s="5">
        <v>1906</v>
      </c>
      <c r="C137" s="10" t="s">
        <v>136</v>
      </c>
      <c r="D137" s="7">
        <v>40000</v>
      </c>
      <c r="E137" s="7">
        <v>4800</v>
      </c>
      <c r="G137" s="12">
        <v>40000</v>
      </c>
    </row>
    <row r="138" spans="1:7" ht="15" customHeight="1" x14ac:dyDescent="0.25">
      <c r="A138" s="5">
        <f t="shared" si="2"/>
        <v>137</v>
      </c>
      <c r="B138" s="5">
        <v>1907</v>
      </c>
      <c r="C138" s="10" t="s">
        <v>137</v>
      </c>
      <c r="D138" s="7">
        <v>40000</v>
      </c>
      <c r="E138" s="7">
        <v>4800</v>
      </c>
      <c r="G138" s="12">
        <v>40000</v>
      </c>
    </row>
    <row r="139" spans="1:7" ht="15" customHeight="1" x14ac:dyDescent="0.25">
      <c r="A139" s="5">
        <f t="shared" si="2"/>
        <v>138</v>
      </c>
      <c r="B139" s="5">
        <v>1908</v>
      </c>
      <c r="C139" s="10" t="s">
        <v>138</v>
      </c>
      <c r="D139" s="7">
        <v>40000</v>
      </c>
      <c r="E139" s="7">
        <v>4800</v>
      </c>
      <c r="G139" s="12">
        <v>40000</v>
      </c>
    </row>
    <row r="140" spans="1:7" ht="15" customHeight="1" x14ac:dyDescent="0.25">
      <c r="A140" s="5">
        <f t="shared" si="2"/>
        <v>139</v>
      </c>
      <c r="B140" s="5">
        <v>1910</v>
      </c>
      <c r="C140" s="10" t="s">
        <v>139</v>
      </c>
      <c r="D140" s="7">
        <v>13000</v>
      </c>
      <c r="E140" s="7">
        <v>1560</v>
      </c>
      <c r="G140" s="12">
        <v>13000</v>
      </c>
    </row>
    <row r="141" spans="1:7" ht="15" customHeight="1" x14ac:dyDescent="0.25">
      <c r="A141" s="5">
        <f t="shared" si="2"/>
        <v>140</v>
      </c>
      <c r="B141" s="5">
        <v>1911</v>
      </c>
      <c r="C141" s="10" t="s">
        <v>140</v>
      </c>
      <c r="D141" s="7">
        <v>20500</v>
      </c>
      <c r="E141" s="7">
        <v>2460</v>
      </c>
      <c r="G141" s="12">
        <v>20500</v>
      </c>
    </row>
    <row r="142" spans="1:7" ht="15" customHeight="1" x14ac:dyDescent="0.25">
      <c r="A142" s="5">
        <f t="shared" si="2"/>
        <v>141</v>
      </c>
      <c r="B142" s="5">
        <v>1913</v>
      </c>
      <c r="C142" s="10" t="s">
        <v>141</v>
      </c>
      <c r="D142" s="7">
        <v>20000</v>
      </c>
      <c r="E142" s="7">
        <v>2400</v>
      </c>
      <c r="G142" s="12">
        <v>20000</v>
      </c>
    </row>
    <row r="143" spans="1:7" ht="15" customHeight="1" x14ac:dyDescent="0.25">
      <c r="A143" s="5">
        <f t="shared" si="2"/>
        <v>142</v>
      </c>
      <c r="B143" s="5">
        <v>1914</v>
      </c>
      <c r="C143" s="10" t="s">
        <v>142</v>
      </c>
      <c r="D143" s="7">
        <v>11500</v>
      </c>
      <c r="E143" s="7">
        <v>1380</v>
      </c>
      <c r="G143" s="12">
        <v>11500</v>
      </c>
    </row>
    <row r="144" spans="1:7" ht="15" customHeight="1" x14ac:dyDescent="0.25">
      <c r="A144" s="5">
        <f t="shared" si="2"/>
        <v>143</v>
      </c>
      <c r="B144" s="5">
        <v>1918</v>
      </c>
      <c r="C144" s="10" t="s">
        <v>143</v>
      </c>
      <c r="D144" s="7">
        <v>20500</v>
      </c>
      <c r="E144" s="7">
        <v>2460</v>
      </c>
      <c r="G144" s="12">
        <v>20500</v>
      </c>
    </row>
    <row r="145" spans="1:7" ht="15" customHeight="1" x14ac:dyDescent="0.25">
      <c r="A145" s="5">
        <f t="shared" si="2"/>
        <v>144</v>
      </c>
      <c r="B145" s="5">
        <v>1919</v>
      </c>
      <c r="C145" s="10" t="s">
        <v>144</v>
      </c>
      <c r="D145" s="7">
        <v>40000</v>
      </c>
      <c r="E145" s="7">
        <v>4800</v>
      </c>
      <c r="G145" s="12">
        <v>40000</v>
      </c>
    </row>
    <row r="146" spans="1:7" ht="15" customHeight="1" x14ac:dyDescent="0.25">
      <c r="A146" s="5">
        <f t="shared" si="2"/>
        <v>145</v>
      </c>
      <c r="B146" s="5">
        <v>1921</v>
      </c>
      <c r="C146" s="10" t="s">
        <v>145</v>
      </c>
      <c r="D146" s="7">
        <v>0</v>
      </c>
      <c r="E146" s="7">
        <v>1760</v>
      </c>
      <c r="G146" s="12">
        <v>16000</v>
      </c>
    </row>
    <row r="147" spans="1:7" ht="15" customHeight="1" x14ac:dyDescent="0.25">
      <c r="A147" s="5">
        <f t="shared" si="2"/>
        <v>146</v>
      </c>
      <c r="B147" s="5">
        <v>1922</v>
      </c>
      <c r="C147" s="10" t="s">
        <v>146</v>
      </c>
      <c r="D147" s="7">
        <v>35000</v>
      </c>
      <c r="E147" s="7">
        <v>4200</v>
      </c>
      <c r="G147" s="12">
        <v>35000</v>
      </c>
    </row>
    <row r="148" spans="1:7" ht="15" customHeight="1" x14ac:dyDescent="0.25">
      <c r="A148" s="5">
        <f t="shared" si="2"/>
        <v>147</v>
      </c>
      <c r="B148" s="5">
        <v>1924</v>
      </c>
      <c r="C148" s="10" t="s">
        <v>147</v>
      </c>
      <c r="D148" s="7">
        <v>17500</v>
      </c>
      <c r="E148" s="7">
        <v>2100</v>
      </c>
      <c r="G148" s="12">
        <v>17500</v>
      </c>
    </row>
    <row r="149" spans="1:7" ht="15" customHeight="1" x14ac:dyDescent="0.25">
      <c r="A149" s="5">
        <f t="shared" si="2"/>
        <v>148</v>
      </c>
      <c r="B149" s="5">
        <v>1925</v>
      </c>
      <c r="C149" s="10" t="s">
        <v>148</v>
      </c>
      <c r="D149" s="7">
        <v>20000</v>
      </c>
      <c r="E149" s="7">
        <v>2400</v>
      </c>
      <c r="G149" s="12">
        <v>20000</v>
      </c>
    </row>
    <row r="150" spans="1:7" ht="15" customHeight="1" x14ac:dyDescent="0.25">
      <c r="A150" s="5">
        <f t="shared" si="2"/>
        <v>149</v>
      </c>
      <c r="B150" s="5">
        <v>1926</v>
      </c>
      <c r="C150" s="10" t="s">
        <v>149</v>
      </c>
      <c r="D150" s="7">
        <v>5200</v>
      </c>
      <c r="E150" s="7">
        <v>624</v>
      </c>
      <c r="G150" s="12">
        <v>5200</v>
      </c>
    </row>
    <row r="151" spans="1:7" ht="15" customHeight="1" x14ac:dyDescent="0.25">
      <c r="A151" s="5">
        <f t="shared" si="2"/>
        <v>150</v>
      </c>
      <c r="B151" s="5">
        <v>1927</v>
      </c>
      <c r="C151" s="10" t="s">
        <v>150</v>
      </c>
      <c r="D151" s="7">
        <v>5000</v>
      </c>
      <c r="E151" s="7">
        <v>600</v>
      </c>
      <c r="G151" s="12">
        <v>5000</v>
      </c>
    </row>
    <row r="152" spans="1:7" ht="15" customHeight="1" x14ac:dyDescent="0.25">
      <c r="A152" s="5">
        <f t="shared" si="2"/>
        <v>151</v>
      </c>
      <c r="B152" s="5">
        <v>1928</v>
      </c>
      <c r="C152" s="10" t="s">
        <v>151</v>
      </c>
      <c r="D152" s="7">
        <v>7000</v>
      </c>
      <c r="E152" s="7">
        <v>840</v>
      </c>
      <c r="G152" s="12">
        <v>7000</v>
      </c>
    </row>
    <row r="153" spans="1:7" ht="15" customHeight="1" x14ac:dyDescent="0.25">
      <c r="A153" s="5">
        <f t="shared" si="2"/>
        <v>152</v>
      </c>
      <c r="B153" s="5">
        <v>1929</v>
      </c>
      <c r="C153" s="10" t="s">
        <v>152</v>
      </c>
      <c r="D153" s="7">
        <v>15500</v>
      </c>
      <c r="E153" s="7">
        <v>1860</v>
      </c>
      <c r="G153" s="12">
        <v>15500</v>
      </c>
    </row>
    <row r="154" spans="1:7" ht="15" customHeight="1" x14ac:dyDescent="0.25">
      <c r="A154" s="5">
        <f t="shared" si="2"/>
        <v>153</v>
      </c>
      <c r="B154" s="5">
        <v>1930</v>
      </c>
      <c r="C154" s="10" t="s">
        <v>153</v>
      </c>
      <c r="D154" s="7">
        <v>6000</v>
      </c>
      <c r="E154" s="7">
        <v>720</v>
      </c>
      <c r="G154" s="12">
        <v>6000</v>
      </c>
    </row>
    <row r="155" spans="1:7" ht="15" customHeight="1" x14ac:dyDescent="0.25">
      <c r="A155" s="5">
        <f t="shared" si="2"/>
        <v>154</v>
      </c>
      <c r="B155" s="5">
        <v>1933</v>
      </c>
      <c r="C155" s="10" t="s">
        <v>154</v>
      </c>
      <c r="D155" s="7">
        <v>25000</v>
      </c>
      <c r="E155" s="7">
        <v>3000</v>
      </c>
      <c r="G155" s="12">
        <v>25000</v>
      </c>
    </row>
    <row r="156" spans="1:7" ht="15" customHeight="1" x14ac:dyDescent="0.25">
      <c r="A156" s="5">
        <f t="shared" si="2"/>
        <v>155</v>
      </c>
      <c r="B156" s="5">
        <v>1934</v>
      </c>
      <c r="C156" s="10" t="s">
        <v>155</v>
      </c>
      <c r="D156" s="7">
        <v>25000</v>
      </c>
      <c r="E156" s="7">
        <v>2325</v>
      </c>
      <c r="G156" s="12">
        <v>25000</v>
      </c>
    </row>
    <row r="157" spans="1:7" ht="15" customHeight="1" x14ac:dyDescent="0.25">
      <c r="A157" s="5">
        <f t="shared" si="2"/>
        <v>156</v>
      </c>
      <c r="B157" s="5">
        <v>1935</v>
      </c>
      <c r="C157" s="10" t="s">
        <v>156</v>
      </c>
      <c r="D157" s="7">
        <v>14000</v>
      </c>
      <c r="E157" s="7">
        <v>1680</v>
      </c>
      <c r="G157" s="12">
        <v>14000</v>
      </c>
    </row>
    <row r="158" spans="1:7" ht="15" customHeight="1" x14ac:dyDescent="0.25">
      <c r="A158" s="5">
        <f t="shared" si="2"/>
        <v>157</v>
      </c>
      <c r="B158" s="5">
        <v>1936</v>
      </c>
      <c r="C158" s="10" t="s">
        <v>157</v>
      </c>
      <c r="D158" s="7">
        <v>0</v>
      </c>
      <c r="E158" s="7">
        <v>402</v>
      </c>
      <c r="G158" s="12">
        <v>6700</v>
      </c>
    </row>
    <row r="159" spans="1:7" ht="15" customHeight="1" x14ac:dyDescent="0.25">
      <c r="A159" s="5">
        <f t="shared" si="2"/>
        <v>158</v>
      </c>
      <c r="B159" s="5">
        <v>1937</v>
      </c>
      <c r="C159" s="10" t="s">
        <v>158</v>
      </c>
      <c r="D159" s="7">
        <v>30000</v>
      </c>
      <c r="E159" s="7">
        <v>3600</v>
      </c>
      <c r="G159" s="12">
        <v>30000</v>
      </c>
    </row>
    <row r="160" spans="1:7" ht="15" customHeight="1" x14ac:dyDescent="0.25">
      <c r="A160" s="5">
        <f t="shared" si="2"/>
        <v>159</v>
      </c>
      <c r="B160" s="5">
        <v>1941</v>
      </c>
      <c r="C160" s="10" t="s">
        <v>159</v>
      </c>
      <c r="D160" s="7">
        <v>18500</v>
      </c>
      <c r="E160" s="7">
        <v>2220</v>
      </c>
      <c r="G160" s="12">
        <v>18500</v>
      </c>
    </row>
    <row r="161" spans="1:7" ht="15" customHeight="1" x14ac:dyDescent="0.25">
      <c r="A161" s="5">
        <f t="shared" si="2"/>
        <v>160</v>
      </c>
      <c r="B161" s="5">
        <v>1942</v>
      </c>
      <c r="C161" s="10" t="s">
        <v>160</v>
      </c>
      <c r="D161" s="7">
        <v>2600</v>
      </c>
      <c r="E161" s="7">
        <v>312</v>
      </c>
      <c r="G161" s="12">
        <v>2600</v>
      </c>
    </row>
    <row r="162" spans="1:7" ht="15" customHeight="1" x14ac:dyDescent="0.25">
      <c r="A162" s="5">
        <f t="shared" si="2"/>
        <v>161</v>
      </c>
      <c r="B162" s="5">
        <v>1943</v>
      </c>
      <c r="C162" s="10" t="s">
        <v>161</v>
      </c>
      <c r="D162" s="7">
        <v>13000</v>
      </c>
      <c r="E162" s="7">
        <v>1560</v>
      </c>
      <c r="G162" s="12">
        <v>13000</v>
      </c>
    </row>
    <row r="163" spans="1:7" ht="15" customHeight="1" x14ac:dyDescent="0.25">
      <c r="A163" s="5">
        <f t="shared" si="2"/>
        <v>162</v>
      </c>
      <c r="B163" s="5">
        <v>1944</v>
      </c>
      <c r="C163" s="10" t="s">
        <v>162</v>
      </c>
      <c r="D163" s="7">
        <v>40000</v>
      </c>
      <c r="E163" s="7">
        <v>4800</v>
      </c>
      <c r="G163" s="12">
        <v>40000</v>
      </c>
    </row>
    <row r="164" spans="1:7" ht="15" customHeight="1" x14ac:dyDescent="0.25">
      <c r="A164" s="5">
        <f t="shared" si="2"/>
        <v>163</v>
      </c>
      <c r="B164" s="5">
        <v>1946</v>
      </c>
      <c r="C164" s="10" t="s">
        <v>163</v>
      </c>
      <c r="D164" s="7">
        <v>32500</v>
      </c>
      <c r="E164" s="7">
        <v>3550</v>
      </c>
      <c r="G164" s="12">
        <v>32500</v>
      </c>
    </row>
    <row r="165" spans="1:7" ht="15" customHeight="1" x14ac:dyDescent="0.25">
      <c r="A165" s="5">
        <f t="shared" si="2"/>
        <v>164</v>
      </c>
      <c r="B165" s="5">
        <v>1947</v>
      </c>
      <c r="C165" s="10" t="s">
        <v>164</v>
      </c>
      <c r="D165" s="7">
        <v>30000</v>
      </c>
      <c r="E165" s="7">
        <v>3600</v>
      </c>
      <c r="G165" s="12">
        <v>30000</v>
      </c>
    </row>
    <row r="166" spans="1:7" ht="15" customHeight="1" x14ac:dyDescent="0.25">
      <c r="A166" s="5">
        <f t="shared" si="2"/>
        <v>165</v>
      </c>
      <c r="B166" s="5">
        <v>1948</v>
      </c>
      <c r="C166" s="10" t="s">
        <v>165</v>
      </c>
      <c r="D166" s="7">
        <v>7000</v>
      </c>
      <c r="E166" s="7">
        <v>840</v>
      </c>
      <c r="G166" s="12">
        <v>7000</v>
      </c>
    </row>
    <row r="167" spans="1:7" ht="15" customHeight="1" x14ac:dyDescent="0.25">
      <c r="A167" s="5">
        <f t="shared" si="2"/>
        <v>166</v>
      </c>
      <c r="B167" s="5">
        <v>1949</v>
      </c>
      <c r="C167" s="10" t="s">
        <v>166</v>
      </c>
      <c r="D167" s="7">
        <v>10500</v>
      </c>
      <c r="E167" s="7">
        <v>1260</v>
      </c>
      <c r="G167" s="12">
        <v>10500</v>
      </c>
    </row>
    <row r="168" spans="1:7" ht="15" customHeight="1" x14ac:dyDescent="0.25">
      <c r="A168" s="5">
        <f t="shared" si="2"/>
        <v>167</v>
      </c>
      <c r="B168" s="5">
        <v>1950</v>
      </c>
      <c r="C168" s="10" t="s">
        <v>167</v>
      </c>
      <c r="D168" s="7">
        <v>13500</v>
      </c>
      <c r="E168" s="7">
        <v>1620</v>
      </c>
      <c r="G168" s="12">
        <v>13500</v>
      </c>
    </row>
    <row r="169" spans="1:7" ht="15" customHeight="1" x14ac:dyDescent="0.25">
      <c r="A169" s="5">
        <f t="shared" si="2"/>
        <v>168</v>
      </c>
      <c r="B169" s="5">
        <v>1951</v>
      </c>
      <c r="C169" s="10" t="s">
        <v>168</v>
      </c>
      <c r="D169" s="7">
        <v>32500</v>
      </c>
      <c r="E169" s="7">
        <v>3900</v>
      </c>
      <c r="G169" s="12">
        <v>32500</v>
      </c>
    </row>
    <row r="170" spans="1:7" ht="15" customHeight="1" x14ac:dyDescent="0.25">
      <c r="A170" s="5">
        <f t="shared" si="2"/>
        <v>169</v>
      </c>
      <c r="B170" s="5">
        <v>1952</v>
      </c>
      <c r="C170" s="10" t="s">
        <v>169</v>
      </c>
      <c r="D170" s="7">
        <v>17500</v>
      </c>
      <c r="E170" s="7">
        <v>2100</v>
      </c>
      <c r="G170" s="12">
        <v>17500</v>
      </c>
    </row>
    <row r="171" spans="1:7" ht="15" customHeight="1" x14ac:dyDescent="0.25">
      <c r="A171" s="5">
        <f t="shared" si="2"/>
        <v>170</v>
      </c>
      <c r="B171" s="5">
        <v>1953</v>
      </c>
      <c r="C171" s="10" t="s">
        <v>170</v>
      </c>
      <c r="D171" s="7">
        <v>0</v>
      </c>
      <c r="E171" s="7">
        <v>4200</v>
      </c>
      <c r="G171" s="12">
        <v>35000</v>
      </c>
    </row>
    <row r="172" spans="1:7" ht="15" customHeight="1" x14ac:dyDescent="0.25">
      <c r="A172" s="5">
        <f t="shared" si="2"/>
        <v>171</v>
      </c>
      <c r="B172" s="5">
        <v>1956</v>
      </c>
      <c r="C172" s="10" t="s">
        <v>171</v>
      </c>
      <c r="D172" s="7">
        <v>20000</v>
      </c>
      <c r="E172" s="7">
        <v>2400</v>
      </c>
      <c r="G172" s="12">
        <v>20000</v>
      </c>
    </row>
    <row r="173" spans="1:7" ht="15" customHeight="1" x14ac:dyDescent="0.25">
      <c r="A173" s="5">
        <f t="shared" si="2"/>
        <v>172</v>
      </c>
      <c r="B173" s="5">
        <v>1957</v>
      </c>
      <c r="C173" s="10" t="s">
        <v>172</v>
      </c>
      <c r="D173" s="7">
        <v>40000</v>
      </c>
      <c r="E173" s="7">
        <v>4800</v>
      </c>
      <c r="G173" s="12">
        <v>40000</v>
      </c>
    </row>
    <row r="174" spans="1:7" ht="15" customHeight="1" x14ac:dyDescent="0.25">
      <c r="A174" s="5">
        <f t="shared" si="2"/>
        <v>173</v>
      </c>
      <c r="B174" s="5">
        <v>1959</v>
      </c>
      <c r="C174" s="10" t="s">
        <v>173</v>
      </c>
      <c r="D174" s="7">
        <v>40000</v>
      </c>
      <c r="E174" s="7">
        <v>4800</v>
      </c>
      <c r="G174" s="12">
        <v>40000</v>
      </c>
    </row>
    <row r="175" spans="1:7" ht="15" customHeight="1" x14ac:dyDescent="0.25">
      <c r="A175" s="5">
        <f t="shared" si="2"/>
        <v>174</v>
      </c>
      <c r="B175" s="5">
        <v>1960</v>
      </c>
      <c r="C175" s="10" t="s">
        <v>174</v>
      </c>
      <c r="D175" s="7">
        <v>3900</v>
      </c>
      <c r="E175" s="7">
        <v>468</v>
      </c>
      <c r="G175" s="12">
        <v>3900</v>
      </c>
    </row>
    <row r="176" spans="1:7" ht="15" customHeight="1" x14ac:dyDescent="0.25">
      <c r="A176" s="5">
        <f t="shared" si="2"/>
        <v>175</v>
      </c>
      <c r="B176" s="5">
        <v>1961</v>
      </c>
      <c r="C176" s="10" t="s">
        <v>175</v>
      </c>
      <c r="D176" s="7">
        <v>3200</v>
      </c>
      <c r="E176" s="7">
        <v>384</v>
      </c>
      <c r="G176" s="12">
        <v>3200</v>
      </c>
    </row>
    <row r="177" spans="1:7" ht="15" customHeight="1" x14ac:dyDescent="0.25">
      <c r="A177" s="5">
        <f t="shared" si="2"/>
        <v>176</v>
      </c>
      <c r="B177" s="5">
        <v>1962</v>
      </c>
      <c r="C177" s="10" t="s">
        <v>176</v>
      </c>
      <c r="D177" s="7">
        <v>10000</v>
      </c>
      <c r="E177" s="7">
        <v>1200</v>
      </c>
      <c r="G177" s="12">
        <v>10000</v>
      </c>
    </row>
    <row r="178" spans="1:7" ht="15" customHeight="1" x14ac:dyDescent="0.25">
      <c r="A178" s="5">
        <f t="shared" si="2"/>
        <v>177</v>
      </c>
      <c r="B178" s="5">
        <v>1963</v>
      </c>
      <c r="C178" s="10" t="s">
        <v>177</v>
      </c>
      <c r="D178" s="7">
        <v>4300</v>
      </c>
      <c r="E178" s="7">
        <v>516</v>
      </c>
      <c r="G178" s="12">
        <v>4300</v>
      </c>
    </row>
    <row r="179" spans="1:7" ht="15" customHeight="1" x14ac:dyDescent="0.25">
      <c r="A179" s="5">
        <f t="shared" si="2"/>
        <v>178</v>
      </c>
      <c r="B179" s="5">
        <v>1964</v>
      </c>
      <c r="C179" s="10" t="s">
        <v>178</v>
      </c>
      <c r="D179" s="7">
        <v>25000</v>
      </c>
      <c r="E179" s="7">
        <v>3000</v>
      </c>
      <c r="G179" s="12">
        <v>25000</v>
      </c>
    </row>
    <row r="180" spans="1:7" ht="15" customHeight="1" x14ac:dyDescent="0.25">
      <c r="A180" s="5">
        <f t="shared" si="2"/>
        <v>179</v>
      </c>
      <c r="B180" s="5">
        <v>1966</v>
      </c>
      <c r="C180" s="10" t="s">
        <v>179</v>
      </c>
      <c r="D180" s="7">
        <v>30000</v>
      </c>
      <c r="E180" s="7">
        <v>3600</v>
      </c>
      <c r="G180" s="12">
        <v>30000</v>
      </c>
    </row>
    <row r="181" spans="1:7" ht="15" customHeight="1" x14ac:dyDescent="0.25">
      <c r="A181" s="5">
        <f t="shared" si="2"/>
        <v>180</v>
      </c>
      <c r="B181" s="5">
        <v>1968</v>
      </c>
      <c r="C181" s="10" t="s">
        <v>180</v>
      </c>
      <c r="D181" s="7">
        <v>2800</v>
      </c>
      <c r="E181" s="7">
        <v>336</v>
      </c>
      <c r="G181" s="12">
        <v>2800</v>
      </c>
    </row>
    <row r="182" spans="1:7" ht="15" customHeight="1" x14ac:dyDescent="0.25">
      <c r="A182" s="5">
        <f t="shared" si="2"/>
        <v>181</v>
      </c>
      <c r="B182" s="5">
        <v>1969</v>
      </c>
      <c r="C182" s="10" t="s">
        <v>181</v>
      </c>
      <c r="D182" s="7">
        <v>0</v>
      </c>
      <c r="E182" s="7">
        <v>1600</v>
      </c>
      <c r="G182" s="12">
        <v>20000</v>
      </c>
    </row>
    <row r="183" spans="1:7" ht="15" customHeight="1" x14ac:dyDescent="0.25">
      <c r="A183" s="5">
        <f t="shared" si="2"/>
        <v>182</v>
      </c>
      <c r="B183" s="5">
        <v>1970</v>
      </c>
      <c r="C183" s="10" t="s">
        <v>182</v>
      </c>
      <c r="D183" s="7">
        <v>11000</v>
      </c>
      <c r="E183" s="7">
        <v>1320</v>
      </c>
      <c r="G183" s="12">
        <v>11000</v>
      </c>
    </row>
    <row r="184" spans="1:7" ht="15" customHeight="1" x14ac:dyDescent="0.25">
      <c r="A184" s="5">
        <f t="shared" si="2"/>
        <v>183</v>
      </c>
      <c r="B184" s="5">
        <v>1972</v>
      </c>
      <c r="C184" s="10" t="s">
        <v>183</v>
      </c>
      <c r="D184" s="7">
        <v>13500</v>
      </c>
      <c r="E184" s="7">
        <v>1620</v>
      </c>
      <c r="G184" s="12">
        <v>13500</v>
      </c>
    </row>
    <row r="185" spans="1:7" ht="15" customHeight="1" x14ac:dyDescent="0.25">
      <c r="A185" s="5">
        <f t="shared" si="2"/>
        <v>184</v>
      </c>
      <c r="B185" s="5">
        <v>1973</v>
      </c>
      <c r="C185" s="10" t="s">
        <v>184</v>
      </c>
      <c r="D185" s="7">
        <v>13500</v>
      </c>
      <c r="E185" s="7">
        <v>1620</v>
      </c>
      <c r="G185" s="12">
        <v>13500</v>
      </c>
    </row>
    <row r="186" spans="1:7" ht="15" customHeight="1" x14ac:dyDescent="0.25">
      <c r="A186" s="5">
        <f t="shared" si="2"/>
        <v>185</v>
      </c>
      <c r="B186" s="5">
        <v>1974</v>
      </c>
      <c r="C186" s="10" t="s">
        <v>185</v>
      </c>
      <c r="D186" s="7">
        <v>26300</v>
      </c>
      <c r="E186" s="7">
        <v>3156</v>
      </c>
      <c r="G186" s="12">
        <v>26300</v>
      </c>
    </row>
    <row r="187" spans="1:7" ht="15" customHeight="1" x14ac:dyDescent="0.25">
      <c r="A187" s="5">
        <f t="shared" si="2"/>
        <v>186</v>
      </c>
      <c r="B187" s="5">
        <v>1976</v>
      </c>
      <c r="C187" s="10" t="s">
        <v>186</v>
      </c>
      <c r="D187" s="7">
        <v>40000</v>
      </c>
      <c r="E187" s="7">
        <v>4350</v>
      </c>
      <c r="G187" s="12">
        <v>40000</v>
      </c>
    </row>
    <row r="188" spans="1:7" ht="15" customHeight="1" x14ac:dyDescent="0.25">
      <c r="A188" s="5">
        <f t="shared" si="2"/>
        <v>187</v>
      </c>
      <c r="B188" s="5">
        <v>1980</v>
      </c>
      <c r="C188" s="10" t="s">
        <v>187</v>
      </c>
      <c r="D188" s="7">
        <v>10</v>
      </c>
      <c r="E188" s="7">
        <v>1</v>
      </c>
      <c r="G188" s="12">
        <v>10</v>
      </c>
    </row>
    <row r="189" spans="1:7" ht="15" customHeight="1" x14ac:dyDescent="0.25">
      <c r="A189" s="5">
        <f t="shared" si="2"/>
        <v>188</v>
      </c>
      <c r="B189" s="5">
        <v>1981</v>
      </c>
      <c r="C189" s="10" t="s">
        <v>188</v>
      </c>
      <c r="D189" s="7">
        <v>11300</v>
      </c>
      <c r="E189" s="7">
        <v>1356</v>
      </c>
      <c r="G189" s="12">
        <v>11300</v>
      </c>
    </row>
    <row r="190" spans="1:7" ht="15" customHeight="1" x14ac:dyDescent="0.25">
      <c r="A190" s="5">
        <f t="shared" si="2"/>
        <v>189</v>
      </c>
      <c r="B190" s="5">
        <v>1985</v>
      </c>
      <c r="C190" s="10" t="s">
        <v>189</v>
      </c>
      <c r="D190" s="7">
        <v>40000</v>
      </c>
      <c r="E190" s="7">
        <v>4800</v>
      </c>
      <c r="G190" s="12">
        <v>40000</v>
      </c>
    </row>
    <row r="191" spans="1:7" ht="15" customHeight="1" x14ac:dyDescent="0.25">
      <c r="A191" s="5">
        <f t="shared" si="2"/>
        <v>190</v>
      </c>
      <c r="B191" s="5">
        <v>1986</v>
      </c>
      <c r="C191" s="10" t="s">
        <v>190</v>
      </c>
      <c r="D191" s="7">
        <v>40000</v>
      </c>
      <c r="E191" s="7">
        <v>4800</v>
      </c>
      <c r="G191" s="12">
        <v>40000</v>
      </c>
    </row>
    <row r="192" spans="1:7" ht="15" customHeight="1" x14ac:dyDescent="0.25">
      <c r="A192" s="5">
        <f t="shared" si="2"/>
        <v>191</v>
      </c>
      <c r="B192" s="5">
        <v>1991</v>
      </c>
      <c r="C192" s="10" t="s">
        <v>191</v>
      </c>
      <c r="D192" s="7">
        <v>0</v>
      </c>
      <c r="E192" s="7">
        <v>2800</v>
      </c>
      <c r="G192" s="12">
        <v>35000</v>
      </c>
    </row>
    <row r="193" spans="1:7" ht="15" customHeight="1" x14ac:dyDescent="0.25">
      <c r="A193" s="5">
        <f t="shared" si="2"/>
        <v>192</v>
      </c>
      <c r="B193" s="5">
        <v>1992</v>
      </c>
      <c r="C193" s="10" t="s">
        <v>192</v>
      </c>
      <c r="D193" s="7">
        <v>17000</v>
      </c>
      <c r="E193" s="7">
        <v>2040</v>
      </c>
      <c r="G193" s="12">
        <v>17000</v>
      </c>
    </row>
    <row r="194" spans="1:7" ht="15" customHeight="1" x14ac:dyDescent="0.25">
      <c r="A194" s="5">
        <f t="shared" si="2"/>
        <v>193</v>
      </c>
      <c r="B194" s="5">
        <v>1993</v>
      </c>
      <c r="C194" s="10" t="s">
        <v>193</v>
      </c>
      <c r="D194" s="7">
        <v>35000</v>
      </c>
      <c r="E194" s="7">
        <v>4200</v>
      </c>
      <c r="G194" s="12">
        <v>35000</v>
      </c>
    </row>
    <row r="195" spans="1:7" ht="15" customHeight="1" x14ac:dyDescent="0.25">
      <c r="A195" s="5">
        <f t="shared" si="2"/>
        <v>194</v>
      </c>
      <c r="B195" s="5">
        <v>1994</v>
      </c>
      <c r="C195" s="10" t="s">
        <v>194</v>
      </c>
      <c r="D195" s="7">
        <v>8000</v>
      </c>
      <c r="E195" s="7">
        <v>960</v>
      </c>
      <c r="G195" s="12">
        <v>8000</v>
      </c>
    </row>
    <row r="196" spans="1:7" ht="15" customHeight="1" x14ac:dyDescent="0.25">
      <c r="A196" s="5">
        <f t="shared" ref="A196:A259" si="3">A195+1</f>
        <v>195</v>
      </c>
      <c r="B196" s="5">
        <v>1995</v>
      </c>
      <c r="C196" s="10" t="s">
        <v>195</v>
      </c>
      <c r="D196" s="7">
        <v>40000</v>
      </c>
      <c r="E196" s="7">
        <v>4800</v>
      </c>
      <c r="G196" s="12">
        <v>40000</v>
      </c>
    </row>
    <row r="197" spans="1:7" ht="15" customHeight="1" x14ac:dyDescent="0.25">
      <c r="A197" s="5">
        <f t="shared" si="3"/>
        <v>196</v>
      </c>
      <c r="B197" s="5">
        <v>1997</v>
      </c>
      <c r="C197" s="10" t="s">
        <v>196</v>
      </c>
      <c r="D197" s="7">
        <v>40000</v>
      </c>
      <c r="E197" s="7">
        <v>4425</v>
      </c>
      <c r="G197" s="12">
        <v>40000</v>
      </c>
    </row>
    <row r="198" spans="1:7" ht="15" customHeight="1" x14ac:dyDescent="0.25">
      <c r="A198" s="5">
        <f t="shared" si="3"/>
        <v>197</v>
      </c>
      <c r="B198" s="5">
        <v>1998</v>
      </c>
      <c r="C198" s="10" t="s">
        <v>197</v>
      </c>
      <c r="D198" s="7">
        <v>27500</v>
      </c>
      <c r="E198" s="7">
        <v>3300</v>
      </c>
      <c r="G198" s="12">
        <v>27500</v>
      </c>
    </row>
    <row r="199" spans="1:7" ht="15" customHeight="1" x14ac:dyDescent="0.25">
      <c r="A199" s="5">
        <f t="shared" si="3"/>
        <v>198</v>
      </c>
      <c r="B199" s="5">
        <v>2000</v>
      </c>
      <c r="C199" s="10" t="s">
        <v>198</v>
      </c>
      <c r="D199" s="7">
        <v>2200</v>
      </c>
      <c r="E199" s="7">
        <v>264</v>
      </c>
      <c r="G199" s="12">
        <v>2200</v>
      </c>
    </row>
    <row r="200" spans="1:7" ht="15" customHeight="1" x14ac:dyDescent="0.25">
      <c r="A200" s="5">
        <f t="shared" si="3"/>
        <v>199</v>
      </c>
      <c r="B200" s="5">
        <v>2001</v>
      </c>
      <c r="C200" s="10" t="s">
        <v>199</v>
      </c>
      <c r="D200" s="7">
        <v>40000</v>
      </c>
      <c r="E200" s="7">
        <v>4000</v>
      </c>
      <c r="G200" s="12">
        <v>40000</v>
      </c>
    </row>
    <row r="201" spans="1:7" ht="15" customHeight="1" x14ac:dyDescent="0.25">
      <c r="A201" s="5">
        <f t="shared" si="3"/>
        <v>200</v>
      </c>
      <c r="B201" s="5">
        <v>2002</v>
      </c>
      <c r="C201" s="10" t="s">
        <v>200</v>
      </c>
      <c r="D201" s="7">
        <v>11500</v>
      </c>
      <c r="E201" s="7">
        <v>1380</v>
      </c>
      <c r="G201" s="12">
        <v>11500</v>
      </c>
    </row>
    <row r="202" spans="1:7" ht="15" customHeight="1" x14ac:dyDescent="0.25">
      <c r="A202" s="5">
        <f t="shared" si="3"/>
        <v>201</v>
      </c>
      <c r="B202" s="5">
        <v>2004</v>
      </c>
      <c r="C202" s="10" t="s">
        <v>201</v>
      </c>
      <c r="D202" s="7">
        <v>17000</v>
      </c>
      <c r="E202" s="7">
        <v>2040</v>
      </c>
      <c r="G202" s="12">
        <v>17000</v>
      </c>
    </row>
    <row r="203" spans="1:7" ht="15" customHeight="1" x14ac:dyDescent="0.25">
      <c r="A203" s="5">
        <f t="shared" si="3"/>
        <v>202</v>
      </c>
      <c r="B203" s="5">
        <v>2006</v>
      </c>
      <c r="C203" s="10" t="s">
        <v>202</v>
      </c>
      <c r="D203" s="7">
        <v>20000</v>
      </c>
      <c r="E203" s="7">
        <v>2400</v>
      </c>
      <c r="G203" s="12">
        <v>20000</v>
      </c>
    </row>
    <row r="204" spans="1:7" ht="15" customHeight="1" x14ac:dyDescent="0.25">
      <c r="A204" s="5">
        <f t="shared" si="3"/>
        <v>203</v>
      </c>
      <c r="B204" s="5">
        <v>2009</v>
      </c>
      <c r="C204" s="10" t="s">
        <v>203</v>
      </c>
      <c r="D204" s="7">
        <v>40000</v>
      </c>
      <c r="E204" s="7">
        <v>4800</v>
      </c>
      <c r="G204" s="12">
        <v>40000</v>
      </c>
    </row>
    <row r="205" spans="1:7" ht="15" customHeight="1" x14ac:dyDescent="0.25">
      <c r="A205" s="5">
        <f t="shared" si="3"/>
        <v>204</v>
      </c>
      <c r="B205" s="5">
        <v>2010</v>
      </c>
      <c r="C205" s="10" t="s">
        <v>204</v>
      </c>
      <c r="D205" s="7">
        <v>28000</v>
      </c>
      <c r="E205" s="7">
        <v>2910</v>
      </c>
      <c r="G205" s="12">
        <v>28000</v>
      </c>
    </row>
    <row r="206" spans="1:7" ht="15" customHeight="1" x14ac:dyDescent="0.25">
      <c r="A206" s="5">
        <f t="shared" si="3"/>
        <v>205</v>
      </c>
      <c r="B206" s="5">
        <v>2011</v>
      </c>
      <c r="C206" s="10" t="s">
        <v>205</v>
      </c>
      <c r="D206" s="7">
        <v>7000</v>
      </c>
      <c r="E206" s="7">
        <v>840</v>
      </c>
      <c r="G206" s="12">
        <v>7000</v>
      </c>
    </row>
    <row r="207" spans="1:7" ht="15" customHeight="1" x14ac:dyDescent="0.25">
      <c r="A207" s="5">
        <f t="shared" si="3"/>
        <v>206</v>
      </c>
      <c r="B207" s="5">
        <v>2012</v>
      </c>
      <c r="C207" s="10" t="s">
        <v>206</v>
      </c>
      <c r="D207" s="7">
        <v>15000</v>
      </c>
      <c r="E207" s="7">
        <v>1800</v>
      </c>
      <c r="G207" s="12">
        <v>15000</v>
      </c>
    </row>
    <row r="208" spans="1:7" ht="15" customHeight="1" x14ac:dyDescent="0.25">
      <c r="A208" s="5">
        <f t="shared" si="3"/>
        <v>207</v>
      </c>
      <c r="B208" s="5">
        <v>2013</v>
      </c>
      <c r="C208" s="10" t="s">
        <v>207</v>
      </c>
      <c r="D208" s="7">
        <v>3500</v>
      </c>
      <c r="E208" s="7">
        <v>420</v>
      </c>
      <c r="G208" s="12">
        <v>3500</v>
      </c>
    </row>
    <row r="209" spans="1:7" ht="15" customHeight="1" x14ac:dyDescent="0.25">
      <c r="A209" s="5">
        <f t="shared" si="3"/>
        <v>208</v>
      </c>
      <c r="B209" s="5">
        <v>2014</v>
      </c>
      <c r="C209" s="10" t="s">
        <v>208</v>
      </c>
      <c r="D209" s="7">
        <v>12000</v>
      </c>
      <c r="E209" s="7">
        <v>1440</v>
      </c>
      <c r="G209" s="12">
        <v>12000</v>
      </c>
    </row>
    <row r="210" spans="1:7" ht="15" customHeight="1" x14ac:dyDescent="0.25">
      <c r="A210" s="5">
        <f t="shared" si="3"/>
        <v>209</v>
      </c>
      <c r="B210" s="5">
        <v>2016</v>
      </c>
      <c r="C210" s="10" t="s">
        <v>209</v>
      </c>
      <c r="D210" s="7">
        <v>11500</v>
      </c>
      <c r="E210" s="7">
        <v>1380</v>
      </c>
      <c r="G210" s="12">
        <v>11500</v>
      </c>
    </row>
    <row r="211" spans="1:7" ht="15" customHeight="1" x14ac:dyDescent="0.25">
      <c r="A211" s="5">
        <f t="shared" si="3"/>
        <v>210</v>
      </c>
      <c r="B211" s="5">
        <v>2017</v>
      </c>
      <c r="C211" s="10" t="s">
        <v>210</v>
      </c>
      <c r="D211" s="7">
        <v>35000</v>
      </c>
      <c r="E211" s="7">
        <v>4050</v>
      </c>
      <c r="G211" s="12">
        <v>35000</v>
      </c>
    </row>
    <row r="212" spans="1:7" ht="15" customHeight="1" x14ac:dyDescent="0.25">
      <c r="A212" s="5">
        <f t="shared" si="3"/>
        <v>211</v>
      </c>
      <c r="B212" s="5">
        <v>2018</v>
      </c>
      <c r="C212" s="10" t="s">
        <v>211</v>
      </c>
      <c r="D212" s="7">
        <v>35000</v>
      </c>
      <c r="E212" s="7">
        <v>4200</v>
      </c>
      <c r="G212" s="12">
        <v>35000</v>
      </c>
    </row>
    <row r="213" spans="1:7" ht="15" customHeight="1" x14ac:dyDescent="0.25">
      <c r="A213" s="5">
        <f t="shared" si="3"/>
        <v>212</v>
      </c>
      <c r="B213" s="5">
        <v>2020</v>
      </c>
      <c r="C213" s="10" t="s">
        <v>212</v>
      </c>
      <c r="D213" s="7">
        <v>40000</v>
      </c>
      <c r="E213" s="7">
        <v>4800</v>
      </c>
      <c r="G213" s="12">
        <v>40000</v>
      </c>
    </row>
    <row r="214" spans="1:7" ht="15" customHeight="1" x14ac:dyDescent="0.25">
      <c r="A214" s="5">
        <f t="shared" si="3"/>
        <v>213</v>
      </c>
      <c r="B214" s="5">
        <v>2021</v>
      </c>
      <c r="C214" s="10" t="s">
        <v>213</v>
      </c>
      <c r="D214" s="7">
        <v>21000</v>
      </c>
      <c r="E214" s="7">
        <v>2520</v>
      </c>
      <c r="G214" s="12">
        <v>21000</v>
      </c>
    </row>
    <row r="215" spans="1:7" ht="15" customHeight="1" x14ac:dyDescent="0.25">
      <c r="A215" s="5">
        <f t="shared" si="3"/>
        <v>214</v>
      </c>
      <c r="B215" s="5">
        <v>2022</v>
      </c>
      <c r="C215" s="10" t="s">
        <v>214</v>
      </c>
      <c r="D215" s="7">
        <v>13500</v>
      </c>
      <c r="E215" s="7">
        <v>1620</v>
      </c>
      <c r="G215" s="12">
        <v>13500</v>
      </c>
    </row>
    <row r="216" spans="1:7" ht="15" customHeight="1" x14ac:dyDescent="0.25">
      <c r="A216" s="5">
        <f t="shared" si="3"/>
        <v>215</v>
      </c>
      <c r="B216" s="5">
        <v>2023</v>
      </c>
      <c r="C216" s="10" t="s">
        <v>215</v>
      </c>
      <c r="D216" s="7">
        <v>26500</v>
      </c>
      <c r="E216" s="7">
        <v>3180</v>
      </c>
      <c r="G216" s="12">
        <v>26500</v>
      </c>
    </row>
    <row r="217" spans="1:7" ht="15" customHeight="1" x14ac:dyDescent="0.25">
      <c r="A217" s="5">
        <f t="shared" si="3"/>
        <v>216</v>
      </c>
      <c r="B217" s="5">
        <v>2024</v>
      </c>
      <c r="C217" s="10" t="s">
        <v>216</v>
      </c>
      <c r="D217" s="7">
        <v>13000</v>
      </c>
      <c r="E217" s="7">
        <v>1560</v>
      </c>
      <c r="G217" s="12">
        <v>13000</v>
      </c>
    </row>
    <row r="218" spans="1:7" ht="15" customHeight="1" x14ac:dyDescent="0.25">
      <c r="A218" s="5">
        <f t="shared" si="3"/>
        <v>217</v>
      </c>
      <c r="B218" s="5">
        <v>2025</v>
      </c>
      <c r="C218" s="10" t="s">
        <v>217</v>
      </c>
      <c r="D218" s="7">
        <v>40000</v>
      </c>
      <c r="E218" s="7">
        <v>4800</v>
      </c>
      <c r="G218" s="12">
        <v>40000</v>
      </c>
    </row>
    <row r="219" spans="1:7" ht="15" customHeight="1" x14ac:dyDescent="0.25">
      <c r="A219" s="5">
        <f t="shared" si="3"/>
        <v>218</v>
      </c>
      <c r="B219" s="5">
        <v>2026</v>
      </c>
      <c r="C219" s="10" t="s">
        <v>218</v>
      </c>
      <c r="D219" s="7">
        <v>3700</v>
      </c>
      <c r="E219" s="7">
        <v>444</v>
      </c>
      <c r="G219" s="12">
        <v>3700</v>
      </c>
    </row>
    <row r="220" spans="1:7" ht="15" customHeight="1" x14ac:dyDescent="0.25">
      <c r="A220" s="5">
        <f t="shared" si="3"/>
        <v>219</v>
      </c>
      <c r="B220" s="5">
        <v>2027</v>
      </c>
      <c r="C220" s="10" t="s">
        <v>219</v>
      </c>
      <c r="D220" s="7">
        <v>6000</v>
      </c>
      <c r="E220" s="7">
        <v>720</v>
      </c>
      <c r="G220" s="12">
        <v>6000</v>
      </c>
    </row>
    <row r="221" spans="1:7" ht="15" customHeight="1" x14ac:dyDescent="0.25">
      <c r="A221" s="5">
        <f t="shared" si="3"/>
        <v>220</v>
      </c>
      <c r="B221" s="5">
        <v>2028</v>
      </c>
      <c r="C221" s="10" t="s">
        <v>220</v>
      </c>
      <c r="D221" s="7">
        <v>3700</v>
      </c>
      <c r="E221" s="7">
        <v>444</v>
      </c>
      <c r="G221" s="12">
        <v>3700</v>
      </c>
    </row>
    <row r="222" spans="1:7" ht="15" customHeight="1" x14ac:dyDescent="0.25">
      <c r="A222" s="5">
        <f t="shared" si="3"/>
        <v>221</v>
      </c>
      <c r="B222" s="5">
        <v>2029</v>
      </c>
      <c r="C222" s="10" t="s">
        <v>221</v>
      </c>
      <c r="D222" s="7">
        <v>8300</v>
      </c>
      <c r="E222" s="7">
        <v>996</v>
      </c>
      <c r="G222" s="12">
        <v>8300</v>
      </c>
    </row>
    <row r="223" spans="1:7" ht="15" customHeight="1" x14ac:dyDescent="0.25">
      <c r="A223" s="5">
        <f t="shared" si="3"/>
        <v>222</v>
      </c>
      <c r="B223" s="5">
        <v>2030</v>
      </c>
      <c r="C223" s="10" t="s">
        <v>222</v>
      </c>
      <c r="D223" s="7">
        <v>40000</v>
      </c>
      <c r="E223" s="7">
        <v>4800</v>
      </c>
      <c r="G223" s="12">
        <v>40000</v>
      </c>
    </row>
    <row r="224" spans="1:7" ht="15" customHeight="1" x14ac:dyDescent="0.25">
      <c r="A224" s="5">
        <f t="shared" si="3"/>
        <v>223</v>
      </c>
      <c r="B224" s="5">
        <v>2031</v>
      </c>
      <c r="C224" s="10" t="s">
        <v>223</v>
      </c>
      <c r="D224" s="7">
        <v>0</v>
      </c>
      <c r="E224" s="7">
        <v>1430</v>
      </c>
      <c r="G224" s="12">
        <v>13000</v>
      </c>
    </row>
    <row r="225" spans="1:7" ht="15" customHeight="1" x14ac:dyDescent="0.25">
      <c r="A225" s="5">
        <f t="shared" si="3"/>
        <v>224</v>
      </c>
      <c r="B225" s="5">
        <v>2034</v>
      </c>
      <c r="C225" s="10" t="s">
        <v>224</v>
      </c>
      <c r="D225" s="7">
        <v>35000</v>
      </c>
      <c r="E225" s="7">
        <v>4200</v>
      </c>
      <c r="G225" s="12">
        <v>35000</v>
      </c>
    </row>
    <row r="226" spans="1:7" ht="15" customHeight="1" x14ac:dyDescent="0.25">
      <c r="A226" s="5">
        <f t="shared" si="3"/>
        <v>225</v>
      </c>
      <c r="B226" s="5">
        <v>2035</v>
      </c>
      <c r="C226" s="10" t="s">
        <v>225</v>
      </c>
      <c r="D226" s="7">
        <v>0</v>
      </c>
      <c r="E226" s="7">
        <v>1080</v>
      </c>
      <c r="G226" s="12">
        <v>12000</v>
      </c>
    </row>
    <row r="227" spans="1:7" ht="15" customHeight="1" x14ac:dyDescent="0.25">
      <c r="A227" s="5">
        <f t="shared" si="3"/>
        <v>226</v>
      </c>
      <c r="B227" s="5">
        <v>2036</v>
      </c>
      <c r="C227" s="10" t="s">
        <v>226</v>
      </c>
      <c r="D227" s="7">
        <v>6300</v>
      </c>
      <c r="E227" s="7">
        <v>756</v>
      </c>
      <c r="G227" s="12">
        <v>6300</v>
      </c>
    </row>
    <row r="228" spans="1:7" ht="15" customHeight="1" x14ac:dyDescent="0.25">
      <c r="A228" s="5">
        <f t="shared" si="3"/>
        <v>227</v>
      </c>
      <c r="B228" s="5">
        <v>2037</v>
      </c>
      <c r="C228" s="10" t="s">
        <v>227</v>
      </c>
      <c r="D228" s="7">
        <v>5700</v>
      </c>
      <c r="E228" s="7">
        <v>684</v>
      </c>
      <c r="G228" s="12">
        <v>5700</v>
      </c>
    </row>
    <row r="229" spans="1:7" ht="15" customHeight="1" x14ac:dyDescent="0.25">
      <c r="A229" s="5">
        <f t="shared" si="3"/>
        <v>228</v>
      </c>
      <c r="B229" s="5">
        <v>2038</v>
      </c>
      <c r="C229" s="10" t="s">
        <v>228</v>
      </c>
      <c r="D229" s="7">
        <v>17500</v>
      </c>
      <c r="E229" s="7">
        <v>2100</v>
      </c>
      <c r="G229" s="12">
        <v>17500</v>
      </c>
    </row>
    <row r="230" spans="1:7" ht="15" customHeight="1" x14ac:dyDescent="0.25">
      <c r="A230" s="5">
        <f t="shared" si="3"/>
        <v>229</v>
      </c>
      <c r="B230" s="5">
        <v>2039</v>
      </c>
      <c r="C230" s="10" t="s">
        <v>229</v>
      </c>
      <c r="D230" s="7">
        <v>0</v>
      </c>
      <c r="E230" s="7">
        <v>900</v>
      </c>
      <c r="G230" s="12">
        <v>30000</v>
      </c>
    </row>
    <row r="231" spans="1:7" ht="15" customHeight="1" x14ac:dyDescent="0.25">
      <c r="A231" s="5">
        <f t="shared" si="3"/>
        <v>230</v>
      </c>
      <c r="B231" s="5">
        <v>2041</v>
      </c>
      <c r="C231" s="10" t="s">
        <v>230</v>
      </c>
      <c r="D231" s="7">
        <v>40000</v>
      </c>
      <c r="E231" s="7">
        <v>4500</v>
      </c>
      <c r="G231" s="12">
        <v>40000</v>
      </c>
    </row>
    <row r="232" spans="1:7" ht="15" customHeight="1" x14ac:dyDescent="0.25">
      <c r="A232" s="5">
        <f t="shared" si="3"/>
        <v>231</v>
      </c>
      <c r="B232" s="5">
        <v>2042</v>
      </c>
      <c r="C232" s="10" t="s">
        <v>231</v>
      </c>
      <c r="D232" s="7">
        <v>40000</v>
      </c>
      <c r="E232" s="7">
        <v>4800</v>
      </c>
      <c r="G232" s="12">
        <v>40000</v>
      </c>
    </row>
    <row r="233" spans="1:7" ht="15" customHeight="1" x14ac:dyDescent="0.25">
      <c r="A233" s="5">
        <f t="shared" si="3"/>
        <v>232</v>
      </c>
      <c r="B233" s="5">
        <v>2043</v>
      </c>
      <c r="C233" s="10" t="s">
        <v>232</v>
      </c>
      <c r="D233" s="7">
        <v>40000</v>
      </c>
      <c r="E233" s="7">
        <v>4800</v>
      </c>
      <c r="G233" s="12">
        <v>40000</v>
      </c>
    </row>
    <row r="234" spans="1:7" ht="15" customHeight="1" x14ac:dyDescent="0.25">
      <c r="A234" s="5">
        <f t="shared" si="3"/>
        <v>233</v>
      </c>
      <c r="B234" s="5">
        <v>2044</v>
      </c>
      <c r="C234" s="10" t="s">
        <v>233</v>
      </c>
      <c r="D234" s="7">
        <v>0</v>
      </c>
      <c r="E234" s="7">
        <v>1190</v>
      </c>
      <c r="G234" s="12">
        <v>17000</v>
      </c>
    </row>
    <row r="235" spans="1:7" ht="15" customHeight="1" x14ac:dyDescent="0.25">
      <c r="A235" s="5">
        <f t="shared" si="3"/>
        <v>234</v>
      </c>
      <c r="B235" s="5">
        <v>2045</v>
      </c>
      <c r="C235" s="10" t="s">
        <v>234</v>
      </c>
      <c r="D235" s="7">
        <v>32500</v>
      </c>
      <c r="E235" s="7">
        <v>3900</v>
      </c>
      <c r="G235" s="12">
        <v>32500</v>
      </c>
    </row>
    <row r="236" spans="1:7" ht="15" customHeight="1" x14ac:dyDescent="0.25">
      <c r="A236" s="5">
        <f t="shared" si="3"/>
        <v>235</v>
      </c>
      <c r="B236" s="5">
        <v>2048</v>
      </c>
      <c r="C236" s="10" t="s">
        <v>235</v>
      </c>
      <c r="D236" s="7">
        <v>16000</v>
      </c>
      <c r="E236" s="7">
        <v>1920</v>
      </c>
      <c r="G236" s="12">
        <v>16000</v>
      </c>
    </row>
    <row r="237" spans="1:7" ht="15" customHeight="1" x14ac:dyDescent="0.25">
      <c r="A237" s="5">
        <f t="shared" si="3"/>
        <v>236</v>
      </c>
      <c r="B237" s="5">
        <v>2051</v>
      </c>
      <c r="C237" s="10" t="s">
        <v>236</v>
      </c>
      <c r="D237" s="7">
        <v>40000</v>
      </c>
      <c r="E237" s="7">
        <v>4800</v>
      </c>
      <c r="G237" s="12">
        <v>40000</v>
      </c>
    </row>
    <row r="238" spans="1:7" ht="15" customHeight="1" x14ac:dyDescent="0.25">
      <c r="A238" s="5">
        <f t="shared" si="3"/>
        <v>237</v>
      </c>
      <c r="B238" s="5">
        <v>2053</v>
      </c>
      <c r="C238" s="10" t="s">
        <v>237</v>
      </c>
      <c r="D238" s="7">
        <v>3800</v>
      </c>
      <c r="E238" s="7">
        <v>456</v>
      </c>
      <c r="G238" s="12">
        <v>3800</v>
      </c>
    </row>
    <row r="239" spans="1:7" ht="30" customHeight="1" x14ac:dyDescent="0.25">
      <c r="A239" s="5">
        <f t="shared" si="3"/>
        <v>238</v>
      </c>
      <c r="B239" s="5">
        <v>2054</v>
      </c>
      <c r="C239" s="10" t="s">
        <v>238</v>
      </c>
      <c r="D239" s="7">
        <v>12000</v>
      </c>
      <c r="E239" s="7">
        <v>1440</v>
      </c>
      <c r="G239" s="12">
        <v>12000</v>
      </c>
    </row>
    <row r="240" spans="1:7" ht="15" customHeight="1" x14ac:dyDescent="0.25">
      <c r="A240" s="5">
        <f t="shared" si="3"/>
        <v>239</v>
      </c>
      <c r="B240" s="5">
        <v>2055</v>
      </c>
      <c r="C240" s="10" t="s">
        <v>239</v>
      </c>
      <c r="D240" s="7">
        <v>2700</v>
      </c>
      <c r="E240" s="7">
        <v>324</v>
      </c>
      <c r="G240" s="12">
        <v>2700</v>
      </c>
    </row>
    <row r="241" spans="1:7" ht="15" customHeight="1" x14ac:dyDescent="0.25">
      <c r="A241" s="5">
        <f t="shared" si="3"/>
        <v>240</v>
      </c>
      <c r="B241" s="5">
        <v>2056</v>
      </c>
      <c r="C241" s="10" t="s">
        <v>240</v>
      </c>
      <c r="D241" s="7">
        <v>1000</v>
      </c>
      <c r="E241" s="7">
        <v>120</v>
      </c>
      <c r="G241" s="12">
        <v>1000</v>
      </c>
    </row>
    <row r="242" spans="1:7" ht="15" customHeight="1" x14ac:dyDescent="0.25">
      <c r="A242" s="5">
        <f t="shared" si="3"/>
        <v>241</v>
      </c>
      <c r="B242" s="5">
        <v>2057</v>
      </c>
      <c r="C242" s="10" t="s">
        <v>241</v>
      </c>
      <c r="D242" s="7">
        <v>17000</v>
      </c>
      <c r="E242" s="7">
        <v>2040</v>
      </c>
      <c r="G242" s="12">
        <v>17000</v>
      </c>
    </row>
    <row r="243" spans="1:7" ht="15" customHeight="1" x14ac:dyDescent="0.25">
      <c r="A243" s="5">
        <f t="shared" si="3"/>
        <v>242</v>
      </c>
      <c r="B243" s="5">
        <v>2058</v>
      </c>
      <c r="C243" s="10" t="s">
        <v>242</v>
      </c>
      <c r="D243" s="7">
        <v>26500</v>
      </c>
      <c r="E243" s="7">
        <v>3180</v>
      </c>
      <c r="G243" s="12">
        <v>26500</v>
      </c>
    </row>
    <row r="244" spans="1:7" ht="15" customHeight="1" x14ac:dyDescent="0.25">
      <c r="A244" s="5">
        <f t="shared" si="3"/>
        <v>243</v>
      </c>
      <c r="B244" s="5">
        <v>2059</v>
      </c>
      <c r="C244" s="10" t="s">
        <v>243</v>
      </c>
      <c r="D244" s="7">
        <v>35000</v>
      </c>
      <c r="E244" s="7">
        <v>4200</v>
      </c>
      <c r="G244" s="12">
        <v>35000</v>
      </c>
    </row>
    <row r="245" spans="1:7" ht="15" customHeight="1" x14ac:dyDescent="0.25">
      <c r="A245" s="5">
        <f t="shared" si="3"/>
        <v>244</v>
      </c>
      <c r="B245" s="5">
        <v>2060</v>
      </c>
      <c r="C245" s="10" t="s">
        <v>244</v>
      </c>
      <c r="D245" s="7">
        <v>25000</v>
      </c>
      <c r="E245" s="7">
        <v>3000</v>
      </c>
      <c r="G245" s="12">
        <v>25000</v>
      </c>
    </row>
    <row r="246" spans="1:7" ht="15" customHeight="1" x14ac:dyDescent="0.25">
      <c r="A246" s="5">
        <f t="shared" si="3"/>
        <v>245</v>
      </c>
      <c r="B246" s="5">
        <v>2061</v>
      </c>
      <c r="C246" s="10" t="s">
        <v>245</v>
      </c>
      <c r="D246" s="7">
        <v>40000</v>
      </c>
      <c r="E246" s="7">
        <v>4800</v>
      </c>
      <c r="G246" s="12">
        <v>40000</v>
      </c>
    </row>
    <row r="247" spans="1:7" ht="15" customHeight="1" x14ac:dyDescent="0.25">
      <c r="A247" s="5">
        <f t="shared" si="3"/>
        <v>246</v>
      </c>
      <c r="B247" s="5">
        <v>2062</v>
      </c>
      <c r="C247" s="10" t="s">
        <v>246</v>
      </c>
      <c r="D247" s="7">
        <v>20000</v>
      </c>
      <c r="E247" s="7">
        <v>2400</v>
      </c>
      <c r="G247" s="12">
        <v>20000</v>
      </c>
    </row>
    <row r="248" spans="1:7" ht="15" customHeight="1" x14ac:dyDescent="0.25">
      <c r="A248" s="5">
        <f t="shared" si="3"/>
        <v>247</v>
      </c>
      <c r="B248" s="5">
        <v>2064</v>
      </c>
      <c r="C248" s="10" t="s">
        <v>247</v>
      </c>
      <c r="D248" s="7">
        <v>40000</v>
      </c>
      <c r="E248" s="7">
        <v>4800</v>
      </c>
      <c r="G248" s="12">
        <v>40000</v>
      </c>
    </row>
    <row r="249" spans="1:7" ht="15" customHeight="1" x14ac:dyDescent="0.25">
      <c r="A249" s="5">
        <f t="shared" si="3"/>
        <v>248</v>
      </c>
      <c r="B249" s="5">
        <v>2065</v>
      </c>
      <c r="C249" s="10" t="s">
        <v>248</v>
      </c>
      <c r="D249" s="7">
        <v>17500</v>
      </c>
      <c r="E249" s="7">
        <v>2100</v>
      </c>
      <c r="G249" s="12">
        <v>17500</v>
      </c>
    </row>
    <row r="250" spans="1:7" ht="15" customHeight="1" x14ac:dyDescent="0.25">
      <c r="A250" s="5">
        <f t="shared" si="3"/>
        <v>249</v>
      </c>
      <c r="B250" s="5">
        <v>2066</v>
      </c>
      <c r="C250" s="10" t="s">
        <v>249</v>
      </c>
      <c r="D250" s="7">
        <v>20000</v>
      </c>
      <c r="E250" s="7">
        <v>2400</v>
      </c>
      <c r="G250" s="12">
        <v>20000</v>
      </c>
    </row>
    <row r="251" spans="1:7" ht="15" customHeight="1" x14ac:dyDescent="0.25">
      <c r="A251" s="5">
        <f t="shared" si="3"/>
        <v>250</v>
      </c>
      <c r="B251" s="5">
        <v>2067</v>
      </c>
      <c r="C251" s="10" t="s">
        <v>250</v>
      </c>
      <c r="D251" s="7">
        <v>15000</v>
      </c>
      <c r="E251" s="7">
        <v>1800</v>
      </c>
      <c r="G251" s="12">
        <v>15000</v>
      </c>
    </row>
    <row r="252" spans="1:7" ht="15" customHeight="1" x14ac:dyDescent="0.25">
      <c r="A252" s="5">
        <f t="shared" si="3"/>
        <v>251</v>
      </c>
      <c r="B252" s="5">
        <v>2068</v>
      </c>
      <c r="C252" s="10" t="s">
        <v>251</v>
      </c>
      <c r="D252" s="7">
        <v>40000</v>
      </c>
      <c r="E252" s="7">
        <v>4800</v>
      </c>
      <c r="G252" s="12">
        <v>40000</v>
      </c>
    </row>
    <row r="253" spans="1:7" ht="15" customHeight="1" x14ac:dyDescent="0.25">
      <c r="A253" s="5">
        <f t="shared" si="3"/>
        <v>252</v>
      </c>
      <c r="B253" s="5">
        <v>2069</v>
      </c>
      <c r="C253" s="10" t="s">
        <v>252</v>
      </c>
      <c r="D253" s="7">
        <v>40000</v>
      </c>
      <c r="E253" s="7">
        <v>4800</v>
      </c>
      <c r="G253" s="12">
        <v>40000</v>
      </c>
    </row>
    <row r="254" spans="1:7" ht="15" customHeight="1" x14ac:dyDescent="0.25">
      <c r="A254" s="5">
        <f t="shared" si="3"/>
        <v>253</v>
      </c>
      <c r="B254" s="5">
        <v>2070</v>
      </c>
      <c r="C254" s="10" t="s">
        <v>253</v>
      </c>
      <c r="D254" s="7">
        <v>6000</v>
      </c>
      <c r="E254" s="7">
        <v>720</v>
      </c>
      <c r="G254" s="12">
        <v>6000</v>
      </c>
    </row>
    <row r="255" spans="1:7" ht="15" customHeight="1" x14ac:dyDescent="0.25">
      <c r="A255" s="5">
        <f t="shared" si="3"/>
        <v>254</v>
      </c>
      <c r="B255" s="5">
        <v>2071</v>
      </c>
      <c r="C255" s="10" t="s">
        <v>254</v>
      </c>
      <c r="D255" s="7">
        <v>11500</v>
      </c>
      <c r="E255" s="7">
        <v>1380</v>
      </c>
      <c r="G255" s="12">
        <v>11500</v>
      </c>
    </row>
    <row r="256" spans="1:7" ht="15" customHeight="1" x14ac:dyDescent="0.25">
      <c r="A256" s="5">
        <f t="shared" si="3"/>
        <v>255</v>
      </c>
      <c r="B256" s="5">
        <v>2073</v>
      </c>
      <c r="C256" s="10" t="s">
        <v>255</v>
      </c>
      <c r="D256" s="7">
        <v>26500</v>
      </c>
      <c r="E256" s="7">
        <v>1637</v>
      </c>
      <c r="G256" s="12">
        <v>26500</v>
      </c>
    </row>
    <row r="257" spans="1:7" ht="15" customHeight="1" x14ac:dyDescent="0.25">
      <c r="A257" s="5">
        <f t="shared" si="3"/>
        <v>256</v>
      </c>
      <c r="B257" s="5">
        <v>2079</v>
      </c>
      <c r="C257" s="10" t="s">
        <v>256</v>
      </c>
      <c r="D257" s="7">
        <v>28000</v>
      </c>
      <c r="E257" s="7">
        <v>3360</v>
      </c>
      <c r="G257" s="12">
        <v>28000</v>
      </c>
    </row>
    <row r="258" spans="1:7" ht="15" customHeight="1" x14ac:dyDescent="0.25">
      <c r="A258" s="5">
        <f t="shared" si="3"/>
        <v>257</v>
      </c>
      <c r="B258" s="5">
        <v>2080</v>
      </c>
      <c r="C258" s="10" t="s">
        <v>257</v>
      </c>
      <c r="D258" s="7">
        <v>6000</v>
      </c>
      <c r="E258" s="7">
        <v>720</v>
      </c>
      <c r="G258" s="12">
        <v>6000</v>
      </c>
    </row>
    <row r="259" spans="1:7" ht="15" customHeight="1" x14ac:dyDescent="0.25">
      <c r="A259" s="5">
        <f t="shared" si="3"/>
        <v>258</v>
      </c>
      <c r="B259" s="5">
        <v>2081</v>
      </c>
      <c r="C259" s="10" t="s">
        <v>258</v>
      </c>
      <c r="D259" s="7">
        <v>40000</v>
      </c>
      <c r="E259" s="7">
        <v>4800</v>
      </c>
      <c r="G259" s="12">
        <v>40000</v>
      </c>
    </row>
    <row r="260" spans="1:7" ht="15" customHeight="1" x14ac:dyDescent="0.25">
      <c r="A260" s="5">
        <f t="shared" ref="A260:A323" si="4">A259+1</f>
        <v>259</v>
      </c>
      <c r="B260" s="5">
        <v>2083</v>
      </c>
      <c r="C260" s="10" t="s">
        <v>259</v>
      </c>
      <c r="D260" s="7">
        <v>20500</v>
      </c>
      <c r="E260" s="7">
        <v>2460</v>
      </c>
      <c r="G260" s="12">
        <v>20500</v>
      </c>
    </row>
    <row r="261" spans="1:7" ht="15" customHeight="1" x14ac:dyDescent="0.25">
      <c r="A261" s="5">
        <f t="shared" si="4"/>
        <v>260</v>
      </c>
      <c r="B261" s="5">
        <v>2085</v>
      </c>
      <c r="C261" s="10" t="s">
        <v>260</v>
      </c>
      <c r="D261" s="7">
        <v>40000</v>
      </c>
      <c r="E261" s="7">
        <v>4450</v>
      </c>
      <c r="G261" s="12">
        <v>40000</v>
      </c>
    </row>
    <row r="262" spans="1:7" ht="15" customHeight="1" x14ac:dyDescent="0.25">
      <c r="A262" s="5">
        <f t="shared" si="4"/>
        <v>261</v>
      </c>
      <c r="B262" s="5">
        <v>2086</v>
      </c>
      <c r="C262" s="10" t="s">
        <v>261</v>
      </c>
      <c r="D262" s="7">
        <v>32500</v>
      </c>
      <c r="E262" s="7">
        <v>3900</v>
      </c>
      <c r="G262" s="12">
        <v>32500</v>
      </c>
    </row>
    <row r="263" spans="1:7" ht="15" customHeight="1" x14ac:dyDescent="0.25">
      <c r="A263" s="5">
        <f t="shared" si="4"/>
        <v>262</v>
      </c>
      <c r="B263" s="5">
        <v>2088</v>
      </c>
      <c r="C263" s="10" t="s">
        <v>262</v>
      </c>
      <c r="D263" s="7">
        <v>14000</v>
      </c>
      <c r="E263" s="7">
        <v>1680</v>
      </c>
      <c r="G263" s="12">
        <v>14000</v>
      </c>
    </row>
    <row r="264" spans="1:7" ht="15" customHeight="1" x14ac:dyDescent="0.25">
      <c r="A264" s="5">
        <f t="shared" si="4"/>
        <v>263</v>
      </c>
      <c r="B264" s="5">
        <v>2090</v>
      </c>
      <c r="C264" s="10" t="s">
        <v>263</v>
      </c>
      <c r="D264" s="7">
        <v>40000</v>
      </c>
      <c r="E264" s="7">
        <v>4800</v>
      </c>
      <c r="G264" s="12">
        <v>40000</v>
      </c>
    </row>
    <row r="265" spans="1:7" ht="15" customHeight="1" x14ac:dyDescent="0.25">
      <c r="A265" s="5">
        <f t="shared" si="4"/>
        <v>264</v>
      </c>
      <c r="B265" s="5">
        <v>2091</v>
      </c>
      <c r="C265" s="10" t="s">
        <v>264</v>
      </c>
      <c r="D265" s="7">
        <v>16000</v>
      </c>
      <c r="E265" s="7">
        <v>1920</v>
      </c>
      <c r="G265" s="12">
        <v>16000</v>
      </c>
    </row>
    <row r="266" spans="1:7" ht="15" customHeight="1" x14ac:dyDescent="0.25">
      <c r="A266" s="5">
        <f t="shared" si="4"/>
        <v>265</v>
      </c>
      <c r="B266" s="5">
        <v>2092</v>
      </c>
      <c r="C266" s="10" t="s">
        <v>265</v>
      </c>
      <c r="D266" s="7">
        <v>28000</v>
      </c>
      <c r="E266" s="7">
        <v>3360</v>
      </c>
      <c r="G266" s="12">
        <v>28000</v>
      </c>
    </row>
    <row r="267" spans="1:7" ht="15" customHeight="1" x14ac:dyDescent="0.25">
      <c r="A267" s="5">
        <f t="shared" si="4"/>
        <v>266</v>
      </c>
      <c r="B267" s="5">
        <v>2093</v>
      </c>
      <c r="C267" s="10" t="s">
        <v>266</v>
      </c>
      <c r="D267" s="7">
        <v>10</v>
      </c>
      <c r="E267" s="7">
        <v>1</v>
      </c>
      <c r="G267" s="12">
        <v>10</v>
      </c>
    </row>
    <row r="268" spans="1:7" ht="15" customHeight="1" x14ac:dyDescent="0.25">
      <c r="A268" s="5">
        <f t="shared" si="4"/>
        <v>267</v>
      </c>
      <c r="B268" s="5">
        <v>2094</v>
      </c>
      <c r="C268" s="10" t="s">
        <v>267</v>
      </c>
      <c r="D268" s="7">
        <v>15500</v>
      </c>
      <c r="E268" s="7">
        <v>1860</v>
      </c>
      <c r="G268" s="12">
        <v>15500</v>
      </c>
    </row>
    <row r="269" spans="1:7" ht="15" customHeight="1" x14ac:dyDescent="0.25">
      <c r="A269" s="5">
        <f t="shared" si="4"/>
        <v>268</v>
      </c>
      <c r="B269" s="5">
        <v>2095</v>
      </c>
      <c r="C269" s="10" t="s">
        <v>268</v>
      </c>
      <c r="D269" s="7">
        <v>40000</v>
      </c>
      <c r="E269" s="7">
        <v>3880</v>
      </c>
      <c r="G269" s="12">
        <v>40000</v>
      </c>
    </row>
    <row r="270" spans="1:7" ht="15" customHeight="1" x14ac:dyDescent="0.25">
      <c r="A270" s="5">
        <f t="shared" si="4"/>
        <v>269</v>
      </c>
      <c r="B270" s="5">
        <v>2096</v>
      </c>
      <c r="C270" s="10" t="s">
        <v>269</v>
      </c>
      <c r="D270" s="7">
        <v>40000</v>
      </c>
      <c r="E270" s="7">
        <v>4350</v>
      </c>
      <c r="G270" s="12">
        <v>40000</v>
      </c>
    </row>
    <row r="271" spans="1:7" ht="15" customHeight="1" x14ac:dyDescent="0.25">
      <c r="A271" s="5">
        <f t="shared" si="4"/>
        <v>270</v>
      </c>
      <c r="B271" s="5">
        <v>2097</v>
      </c>
      <c r="C271" s="10" t="s">
        <v>270</v>
      </c>
      <c r="D271" s="7">
        <v>1000</v>
      </c>
      <c r="E271" s="7">
        <v>120</v>
      </c>
      <c r="G271" s="12">
        <v>1000</v>
      </c>
    </row>
    <row r="272" spans="1:7" ht="15" customHeight="1" x14ac:dyDescent="0.25">
      <c r="A272" s="5">
        <f t="shared" si="4"/>
        <v>271</v>
      </c>
      <c r="B272" s="5">
        <v>2098</v>
      </c>
      <c r="C272" s="10" t="s">
        <v>271</v>
      </c>
      <c r="D272" s="7">
        <v>20500</v>
      </c>
      <c r="E272" s="7">
        <v>2460</v>
      </c>
      <c r="G272" s="12">
        <v>20500</v>
      </c>
    </row>
    <row r="273" spans="1:7" ht="15" customHeight="1" x14ac:dyDescent="0.25">
      <c r="A273" s="5">
        <f t="shared" si="4"/>
        <v>272</v>
      </c>
      <c r="B273" s="5">
        <v>2100</v>
      </c>
      <c r="C273" s="10" t="s">
        <v>272</v>
      </c>
      <c r="D273" s="7">
        <v>6700</v>
      </c>
      <c r="E273" s="7">
        <v>804</v>
      </c>
      <c r="G273" s="12">
        <v>6700</v>
      </c>
    </row>
    <row r="274" spans="1:7" ht="15" customHeight="1" x14ac:dyDescent="0.25">
      <c r="A274" s="5">
        <f t="shared" si="4"/>
        <v>273</v>
      </c>
      <c r="B274" s="5">
        <v>2104</v>
      </c>
      <c r="C274" s="10" t="s">
        <v>273</v>
      </c>
      <c r="D274" s="7">
        <v>5000</v>
      </c>
      <c r="E274" s="7">
        <v>600</v>
      </c>
      <c r="G274" s="12">
        <v>5000</v>
      </c>
    </row>
    <row r="275" spans="1:7" ht="15" customHeight="1" x14ac:dyDescent="0.25">
      <c r="A275" s="5">
        <f t="shared" si="4"/>
        <v>274</v>
      </c>
      <c r="B275" s="5">
        <v>2105</v>
      </c>
      <c r="C275" s="10" t="s">
        <v>274</v>
      </c>
      <c r="D275" s="7">
        <v>12000</v>
      </c>
      <c r="E275" s="7">
        <v>1440</v>
      </c>
      <c r="G275" s="12">
        <v>12000</v>
      </c>
    </row>
    <row r="276" spans="1:7" ht="15" customHeight="1" x14ac:dyDescent="0.25">
      <c r="A276" s="5">
        <f t="shared" si="4"/>
        <v>275</v>
      </c>
      <c r="B276" s="5">
        <v>2106</v>
      </c>
      <c r="C276" s="10" t="s">
        <v>275</v>
      </c>
      <c r="D276" s="7">
        <v>40000</v>
      </c>
      <c r="E276" s="7">
        <v>4650</v>
      </c>
      <c r="G276" s="12">
        <v>40000</v>
      </c>
    </row>
    <row r="277" spans="1:7" ht="15" customHeight="1" x14ac:dyDescent="0.25">
      <c r="A277" s="5">
        <f t="shared" si="4"/>
        <v>276</v>
      </c>
      <c r="B277" s="5">
        <v>2107</v>
      </c>
      <c r="C277" s="10" t="s">
        <v>276</v>
      </c>
      <c r="D277" s="7">
        <v>13500</v>
      </c>
      <c r="E277" s="7">
        <v>1620</v>
      </c>
      <c r="G277" s="12">
        <v>13500</v>
      </c>
    </row>
    <row r="278" spans="1:7" ht="15" customHeight="1" x14ac:dyDescent="0.25">
      <c r="A278" s="5">
        <f t="shared" si="4"/>
        <v>277</v>
      </c>
      <c r="B278" s="5">
        <v>2110</v>
      </c>
      <c r="C278" s="10" t="s">
        <v>277</v>
      </c>
      <c r="D278" s="7">
        <v>4000</v>
      </c>
      <c r="E278" s="7">
        <v>480</v>
      </c>
      <c r="G278" s="12">
        <v>4000</v>
      </c>
    </row>
    <row r="279" spans="1:7" ht="15" customHeight="1" x14ac:dyDescent="0.25">
      <c r="A279" s="5">
        <f t="shared" si="4"/>
        <v>278</v>
      </c>
      <c r="B279" s="5">
        <v>2111</v>
      </c>
      <c r="C279" s="10" t="s">
        <v>278</v>
      </c>
      <c r="D279" s="7">
        <v>40000</v>
      </c>
      <c r="E279" s="7">
        <v>4800</v>
      </c>
      <c r="G279" s="12">
        <v>40000</v>
      </c>
    </row>
    <row r="280" spans="1:7" ht="15" customHeight="1" x14ac:dyDescent="0.25">
      <c r="A280" s="5">
        <f t="shared" si="4"/>
        <v>279</v>
      </c>
      <c r="B280" s="5">
        <v>2112</v>
      </c>
      <c r="C280" s="10" t="s">
        <v>279</v>
      </c>
      <c r="D280" s="7">
        <v>6000</v>
      </c>
      <c r="E280" s="7">
        <v>720</v>
      </c>
      <c r="G280" s="12">
        <v>6000</v>
      </c>
    </row>
    <row r="281" spans="1:7" ht="15" customHeight="1" x14ac:dyDescent="0.25">
      <c r="A281" s="5">
        <f t="shared" si="4"/>
        <v>280</v>
      </c>
      <c r="B281" s="5">
        <v>2113</v>
      </c>
      <c r="C281" s="10" t="s">
        <v>280</v>
      </c>
      <c r="D281" s="7">
        <v>3700</v>
      </c>
      <c r="E281" s="7">
        <v>444</v>
      </c>
      <c r="G281" s="12">
        <v>3700</v>
      </c>
    </row>
    <row r="282" spans="1:7" ht="15" customHeight="1" x14ac:dyDescent="0.25">
      <c r="A282" s="5">
        <f t="shared" si="4"/>
        <v>281</v>
      </c>
      <c r="B282" s="5">
        <v>2114</v>
      </c>
      <c r="C282" s="10" t="s">
        <v>281</v>
      </c>
      <c r="D282" s="7">
        <v>5200</v>
      </c>
      <c r="E282" s="7">
        <v>624</v>
      </c>
      <c r="G282" s="12">
        <v>5200</v>
      </c>
    </row>
    <row r="283" spans="1:7" ht="15" customHeight="1" x14ac:dyDescent="0.25">
      <c r="A283" s="5">
        <f t="shared" si="4"/>
        <v>282</v>
      </c>
      <c r="B283" s="5">
        <v>2115</v>
      </c>
      <c r="C283" s="10" t="s">
        <v>282</v>
      </c>
      <c r="D283" s="7">
        <v>2600</v>
      </c>
      <c r="E283" s="7">
        <v>312</v>
      </c>
      <c r="G283" s="12">
        <v>2600</v>
      </c>
    </row>
    <row r="284" spans="1:7" ht="15" customHeight="1" x14ac:dyDescent="0.25">
      <c r="A284" s="5">
        <f t="shared" si="4"/>
        <v>283</v>
      </c>
      <c r="B284" s="5">
        <v>2116</v>
      </c>
      <c r="C284" s="10" t="s">
        <v>283</v>
      </c>
      <c r="D284" s="7">
        <v>40000</v>
      </c>
      <c r="E284" s="7">
        <v>4800</v>
      </c>
      <c r="G284" s="12">
        <v>40000</v>
      </c>
    </row>
    <row r="285" spans="1:7" ht="15" customHeight="1" x14ac:dyDescent="0.25">
      <c r="A285" s="5">
        <f t="shared" si="4"/>
        <v>284</v>
      </c>
      <c r="B285" s="5">
        <v>2117</v>
      </c>
      <c r="C285" s="10" t="s">
        <v>284</v>
      </c>
      <c r="D285" s="7">
        <v>3400</v>
      </c>
      <c r="E285" s="7">
        <v>408</v>
      </c>
      <c r="G285" s="12">
        <v>3400</v>
      </c>
    </row>
    <row r="286" spans="1:7" ht="15" customHeight="1" x14ac:dyDescent="0.25">
      <c r="A286" s="5">
        <f t="shared" si="4"/>
        <v>285</v>
      </c>
      <c r="B286" s="5">
        <v>2120</v>
      </c>
      <c r="C286" s="10" t="s">
        <v>285</v>
      </c>
      <c r="D286" s="7">
        <v>40000</v>
      </c>
      <c r="E286" s="7">
        <v>4800</v>
      </c>
      <c r="G286" s="12">
        <v>40000</v>
      </c>
    </row>
    <row r="287" spans="1:7" ht="15" customHeight="1" x14ac:dyDescent="0.25">
      <c r="A287" s="5">
        <f t="shared" si="4"/>
        <v>286</v>
      </c>
      <c r="B287" s="5">
        <v>2121</v>
      </c>
      <c r="C287" s="10" t="s">
        <v>286</v>
      </c>
      <c r="D287" s="7">
        <v>10000</v>
      </c>
      <c r="E287" s="7">
        <v>1200</v>
      </c>
      <c r="G287" s="12">
        <v>10000</v>
      </c>
    </row>
    <row r="288" spans="1:7" ht="15" customHeight="1" x14ac:dyDescent="0.25">
      <c r="A288" s="5">
        <f t="shared" si="4"/>
        <v>287</v>
      </c>
      <c r="B288" s="5">
        <v>2123</v>
      </c>
      <c r="C288" s="10" t="s">
        <v>287</v>
      </c>
      <c r="D288" s="7">
        <v>13500</v>
      </c>
      <c r="E288" s="7">
        <v>1620</v>
      </c>
      <c r="G288" s="12">
        <v>13500</v>
      </c>
    </row>
    <row r="289" spans="1:7" ht="15" customHeight="1" x14ac:dyDescent="0.25">
      <c r="A289" s="5">
        <f t="shared" si="4"/>
        <v>288</v>
      </c>
      <c r="B289" s="5">
        <v>2124</v>
      </c>
      <c r="C289" s="10" t="s">
        <v>288</v>
      </c>
      <c r="D289" s="7">
        <v>40000</v>
      </c>
      <c r="E289" s="7">
        <v>4800</v>
      </c>
      <c r="G289" s="12">
        <v>40000</v>
      </c>
    </row>
    <row r="290" spans="1:7" ht="15" customHeight="1" x14ac:dyDescent="0.25">
      <c r="A290" s="5">
        <f t="shared" si="4"/>
        <v>289</v>
      </c>
      <c r="B290" s="5">
        <v>2127</v>
      </c>
      <c r="C290" s="10" t="s">
        <v>289</v>
      </c>
      <c r="D290" s="7">
        <v>10</v>
      </c>
      <c r="E290" s="7">
        <v>1</v>
      </c>
      <c r="G290" s="12">
        <v>10</v>
      </c>
    </row>
    <row r="291" spans="1:7" ht="15" customHeight="1" x14ac:dyDescent="0.25">
      <c r="A291" s="5">
        <f t="shared" si="4"/>
        <v>290</v>
      </c>
      <c r="B291" s="5">
        <v>2129</v>
      </c>
      <c r="C291" s="10" t="s">
        <v>290</v>
      </c>
      <c r="D291" s="7">
        <v>17000</v>
      </c>
      <c r="E291" s="7">
        <v>2040</v>
      </c>
      <c r="G291" s="12">
        <v>17000</v>
      </c>
    </row>
    <row r="292" spans="1:7" ht="15" customHeight="1" x14ac:dyDescent="0.25">
      <c r="A292" s="5">
        <f t="shared" si="4"/>
        <v>291</v>
      </c>
      <c r="B292" s="5">
        <v>2131</v>
      </c>
      <c r="C292" s="10" t="s">
        <v>291</v>
      </c>
      <c r="D292" s="7">
        <v>27500</v>
      </c>
      <c r="E292" s="7">
        <v>3300</v>
      </c>
      <c r="G292" s="12">
        <v>27500</v>
      </c>
    </row>
    <row r="293" spans="1:7" ht="15" customHeight="1" x14ac:dyDescent="0.25">
      <c r="A293" s="5">
        <f t="shared" si="4"/>
        <v>292</v>
      </c>
      <c r="B293" s="5">
        <v>2132</v>
      </c>
      <c r="C293" s="10" t="s">
        <v>292</v>
      </c>
      <c r="D293" s="7">
        <v>3600</v>
      </c>
      <c r="E293" s="7">
        <v>432</v>
      </c>
      <c r="G293" s="12">
        <v>3600</v>
      </c>
    </row>
    <row r="294" spans="1:7" ht="15" customHeight="1" x14ac:dyDescent="0.25">
      <c r="A294" s="5">
        <f t="shared" si="4"/>
        <v>293</v>
      </c>
      <c r="B294" s="5">
        <v>2133</v>
      </c>
      <c r="C294" s="10" t="s">
        <v>293</v>
      </c>
      <c r="D294" s="7">
        <v>32500</v>
      </c>
      <c r="E294" s="7">
        <v>3900</v>
      </c>
      <c r="G294" s="12">
        <v>32500</v>
      </c>
    </row>
    <row r="295" spans="1:7" ht="15" customHeight="1" x14ac:dyDescent="0.25">
      <c r="A295" s="5">
        <f t="shared" si="4"/>
        <v>294</v>
      </c>
      <c r="B295" s="5">
        <v>2135</v>
      </c>
      <c r="C295" s="10" t="s">
        <v>294</v>
      </c>
      <c r="D295" s="7">
        <v>35000</v>
      </c>
      <c r="E295" s="7">
        <v>4200</v>
      </c>
      <c r="G295" s="12">
        <v>35000</v>
      </c>
    </row>
    <row r="296" spans="1:7" ht="15" customHeight="1" x14ac:dyDescent="0.25">
      <c r="A296" s="5">
        <f t="shared" si="4"/>
        <v>295</v>
      </c>
      <c r="B296" s="5">
        <v>2136</v>
      </c>
      <c r="C296" s="10" t="s">
        <v>99</v>
      </c>
      <c r="D296" s="7">
        <v>15000</v>
      </c>
      <c r="E296" s="7">
        <v>1800</v>
      </c>
      <c r="G296" s="12">
        <v>15000</v>
      </c>
    </row>
    <row r="297" spans="1:7" ht="15" customHeight="1" x14ac:dyDescent="0.25">
      <c r="A297" s="5">
        <f t="shared" si="4"/>
        <v>296</v>
      </c>
      <c r="B297" s="5">
        <v>2137</v>
      </c>
      <c r="C297" s="10" t="s">
        <v>295</v>
      </c>
      <c r="D297" s="7">
        <v>3000</v>
      </c>
      <c r="E297" s="7">
        <v>360</v>
      </c>
      <c r="G297" s="12">
        <v>3000</v>
      </c>
    </row>
    <row r="298" spans="1:7" ht="15" customHeight="1" x14ac:dyDescent="0.25">
      <c r="A298" s="5">
        <f t="shared" si="4"/>
        <v>297</v>
      </c>
      <c r="B298" s="5">
        <v>2138</v>
      </c>
      <c r="C298" s="10" t="s">
        <v>296</v>
      </c>
      <c r="D298" s="7">
        <v>10000</v>
      </c>
      <c r="E298" s="7">
        <v>1200</v>
      </c>
      <c r="G298" s="12">
        <v>10000</v>
      </c>
    </row>
    <row r="299" spans="1:7" ht="15" customHeight="1" x14ac:dyDescent="0.25">
      <c r="A299" s="5">
        <f t="shared" si="4"/>
        <v>298</v>
      </c>
      <c r="B299" s="5">
        <v>2140</v>
      </c>
      <c r="C299" s="10" t="s">
        <v>297</v>
      </c>
      <c r="D299" s="7">
        <v>40000</v>
      </c>
      <c r="E299" s="7">
        <v>3800</v>
      </c>
      <c r="G299" s="12">
        <v>40000</v>
      </c>
    </row>
    <row r="300" spans="1:7" ht="15" customHeight="1" x14ac:dyDescent="0.25">
      <c r="A300" s="5">
        <f t="shared" si="4"/>
        <v>299</v>
      </c>
      <c r="B300" s="5">
        <v>2141</v>
      </c>
      <c r="C300" s="10" t="s">
        <v>298</v>
      </c>
      <c r="D300" s="7">
        <v>30000</v>
      </c>
      <c r="E300" s="7">
        <v>3600</v>
      </c>
      <c r="G300" s="12">
        <v>30000</v>
      </c>
    </row>
    <row r="301" spans="1:7" ht="15" customHeight="1" x14ac:dyDescent="0.25">
      <c r="A301" s="5">
        <f t="shared" si="4"/>
        <v>300</v>
      </c>
      <c r="B301" s="5">
        <v>2142</v>
      </c>
      <c r="C301" s="10" t="s">
        <v>299</v>
      </c>
      <c r="D301" s="7">
        <v>0</v>
      </c>
      <c r="E301" s="7">
        <v>385</v>
      </c>
      <c r="G301" s="12">
        <v>3500</v>
      </c>
    </row>
    <row r="302" spans="1:7" ht="15" customHeight="1" x14ac:dyDescent="0.25">
      <c r="A302" s="5">
        <f t="shared" si="4"/>
        <v>301</v>
      </c>
      <c r="B302" s="5">
        <v>2145</v>
      </c>
      <c r="C302" s="10" t="s">
        <v>300</v>
      </c>
      <c r="D302" s="7">
        <v>3300</v>
      </c>
      <c r="E302" s="7">
        <v>396</v>
      </c>
      <c r="G302" s="12">
        <v>3300</v>
      </c>
    </row>
    <row r="303" spans="1:7" ht="15" customHeight="1" x14ac:dyDescent="0.25">
      <c r="A303" s="5">
        <f t="shared" si="4"/>
        <v>302</v>
      </c>
      <c r="B303" s="5">
        <v>2146</v>
      </c>
      <c r="C303" s="10" t="s">
        <v>301</v>
      </c>
      <c r="D303" s="7">
        <v>7000</v>
      </c>
      <c r="E303" s="7">
        <v>840</v>
      </c>
      <c r="G303" s="12">
        <v>7000</v>
      </c>
    </row>
    <row r="304" spans="1:7" ht="15" customHeight="1" x14ac:dyDescent="0.25">
      <c r="A304" s="5">
        <f t="shared" si="4"/>
        <v>303</v>
      </c>
      <c r="B304" s="5">
        <v>2147</v>
      </c>
      <c r="C304" s="10" t="s">
        <v>302</v>
      </c>
      <c r="D304" s="7">
        <v>16300</v>
      </c>
      <c r="E304" s="7">
        <v>1776</v>
      </c>
      <c r="G304" s="12">
        <v>16300</v>
      </c>
    </row>
    <row r="305" spans="1:7" ht="15" customHeight="1" x14ac:dyDescent="0.25">
      <c r="A305" s="5">
        <f t="shared" si="4"/>
        <v>304</v>
      </c>
      <c r="B305" s="5">
        <v>2148</v>
      </c>
      <c r="C305" s="10" t="s">
        <v>303</v>
      </c>
      <c r="D305" s="7">
        <v>40000</v>
      </c>
      <c r="E305" s="7">
        <v>3450</v>
      </c>
      <c r="G305" s="12">
        <v>40000</v>
      </c>
    </row>
    <row r="306" spans="1:7" ht="15" customHeight="1" x14ac:dyDescent="0.25">
      <c r="A306" s="5">
        <f t="shared" si="4"/>
        <v>305</v>
      </c>
      <c r="B306" s="5">
        <v>2150</v>
      </c>
      <c r="C306" s="10" t="s">
        <v>304</v>
      </c>
      <c r="D306" s="7">
        <v>4000</v>
      </c>
      <c r="E306" s="7">
        <v>480</v>
      </c>
      <c r="G306" s="12">
        <v>4000</v>
      </c>
    </row>
    <row r="307" spans="1:7" ht="15" customHeight="1" x14ac:dyDescent="0.25">
      <c r="A307" s="5">
        <f t="shared" si="4"/>
        <v>306</v>
      </c>
      <c r="B307" s="5">
        <v>2151</v>
      </c>
      <c r="C307" s="10" t="s">
        <v>305</v>
      </c>
      <c r="D307" s="7">
        <v>10500</v>
      </c>
      <c r="E307" s="7">
        <v>1260</v>
      </c>
      <c r="G307" s="12">
        <v>10500</v>
      </c>
    </row>
    <row r="308" spans="1:7" ht="15" customHeight="1" x14ac:dyDescent="0.25">
      <c r="A308" s="5">
        <f t="shared" si="4"/>
        <v>307</v>
      </c>
      <c r="B308" s="5">
        <v>2152</v>
      </c>
      <c r="C308" s="10" t="s">
        <v>306</v>
      </c>
      <c r="D308" s="7">
        <v>7500</v>
      </c>
      <c r="E308" s="7">
        <v>900</v>
      </c>
      <c r="G308" s="12">
        <v>7500</v>
      </c>
    </row>
    <row r="309" spans="1:7" ht="15" customHeight="1" x14ac:dyDescent="0.25">
      <c r="A309" s="5">
        <f t="shared" si="4"/>
        <v>308</v>
      </c>
      <c r="B309" s="5">
        <v>2154</v>
      </c>
      <c r="C309" s="10" t="s">
        <v>307</v>
      </c>
      <c r="D309" s="7">
        <v>21000</v>
      </c>
      <c r="E309" s="7">
        <v>2520</v>
      </c>
      <c r="G309" s="12">
        <v>21000</v>
      </c>
    </row>
    <row r="310" spans="1:7" ht="15" customHeight="1" x14ac:dyDescent="0.25">
      <c r="A310" s="5">
        <f t="shared" si="4"/>
        <v>309</v>
      </c>
      <c r="B310" s="5">
        <v>2155</v>
      </c>
      <c r="C310" s="10" t="s">
        <v>308</v>
      </c>
      <c r="D310" s="7">
        <v>40000</v>
      </c>
      <c r="E310" s="7">
        <v>4800</v>
      </c>
      <c r="G310" s="12">
        <v>40000</v>
      </c>
    </row>
    <row r="311" spans="1:7" ht="15" customHeight="1" x14ac:dyDescent="0.25">
      <c r="A311" s="5">
        <f t="shared" si="4"/>
        <v>310</v>
      </c>
      <c r="B311" s="5">
        <v>2156</v>
      </c>
      <c r="C311" s="10" t="s">
        <v>309</v>
      </c>
      <c r="D311" s="7">
        <v>17000</v>
      </c>
      <c r="E311" s="7">
        <v>2040</v>
      </c>
      <c r="G311" s="12">
        <v>17000</v>
      </c>
    </row>
    <row r="312" spans="1:7" ht="15" customHeight="1" x14ac:dyDescent="0.25">
      <c r="A312" s="5">
        <f t="shared" si="4"/>
        <v>311</v>
      </c>
      <c r="B312" s="5">
        <v>2157</v>
      </c>
      <c r="C312" s="10" t="s">
        <v>310</v>
      </c>
      <c r="D312" s="7">
        <v>40000</v>
      </c>
      <c r="E312" s="7">
        <v>4800</v>
      </c>
      <c r="G312" s="12">
        <v>40000</v>
      </c>
    </row>
    <row r="313" spans="1:7" ht="15" customHeight="1" x14ac:dyDescent="0.25">
      <c r="A313" s="5">
        <f t="shared" si="4"/>
        <v>312</v>
      </c>
      <c r="B313" s="5">
        <v>2158</v>
      </c>
      <c r="C313" s="10" t="s">
        <v>311</v>
      </c>
      <c r="D313" s="7">
        <v>20000</v>
      </c>
      <c r="E313" s="7">
        <v>2400</v>
      </c>
      <c r="G313" s="12">
        <v>20000</v>
      </c>
    </row>
    <row r="314" spans="1:7" ht="15" customHeight="1" x14ac:dyDescent="0.25">
      <c r="A314" s="5">
        <f t="shared" si="4"/>
        <v>313</v>
      </c>
      <c r="B314" s="5">
        <v>2159</v>
      </c>
      <c r="C314" s="10" t="s">
        <v>312</v>
      </c>
      <c r="D314" s="7">
        <v>18500</v>
      </c>
      <c r="E314" s="7">
        <v>2220</v>
      </c>
      <c r="G314" s="12">
        <v>18500</v>
      </c>
    </row>
    <row r="315" spans="1:7" ht="15" customHeight="1" x14ac:dyDescent="0.25">
      <c r="A315" s="5">
        <f t="shared" si="4"/>
        <v>314</v>
      </c>
      <c r="B315" s="5">
        <v>2161</v>
      </c>
      <c r="C315" s="10" t="s">
        <v>313</v>
      </c>
      <c r="D315" s="7">
        <v>17000</v>
      </c>
      <c r="E315" s="7">
        <v>2040</v>
      </c>
      <c r="G315" s="12">
        <v>17000</v>
      </c>
    </row>
    <row r="316" spans="1:7" ht="15" customHeight="1" x14ac:dyDescent="0.25">
      <c r="A316" s="5">
        <f t="shared" si="4"/>
        <v>315</v>
      </c>
      <c r="B316" s="5">
        <v>2162</v>
      </c>
      <c r="C316" s="10" t="s">
        <v>314</v>
      </c>
      <c r="D316" s="7">
        <v>20500</v>
      </c>
      <c r="E316" s="7">
        <v>2335</v>
      </c>
      <c r="G316" s="12">
        <v>20500</v>
      </c>
    </row>
    <row r="317" spans="1:7" ht="15" customHeight="1" x14ac:dyDescent="0.25">
      <c r="A317" s="5">
        <f t="shared" si="4"/>
        <v>316</v>
      </c>
      <c r="B317" s="5">
        <v>2163</v>
      </c>
      <c r="C317" s="10" t="s">
        <v>315</v>
      </c>
      <c r="D317" s="7">
        <v>40000</v>
      </c>
      <c r="E317" s="7">
        <v>4800</v>
      </c>
      <c r="G317" s="12">
        <v>40000</v>
      </c>
    </row>
    <row r="318" spans="1:7" ht="15" customHeight="1" x14ac:dyDescent="0.25">
      <c r="A318" s="5">
        <f t="shared" si="4"/>
        <v>317</v>
      </c>
      <c r="B318" s="5">
        <v>2164</v>
      </c>
      <c r="C318" s="10" t="s">
        <v>316</v>
      </c>
      <c r="D318" s="7">
        <v>30000</v>
      </c>
      <c r="E318" s="7">
        <v>3600</v>
      </c>
      <c r="G318" s="12">
        <v>30000</v>
      </c>
    </row>
    <row r="319" spans="1:7" ht="15" customHeight="1" x14ac:dyDescent="0.25">
      <c r="A319" s="5">
        <f t="shared" si="4"/>
        <v>318</v>
      </c>
      <c r="B319" s="5">
        <v>2165</v>
      </c>
      <c r="C319" s="10" t="s">
        <v>317</v>
      </c>
      <c r="D319" s="7">
        <v>20500</v>
      </c>
      <c r="E319" s="7">
        <v>2460</v>
      </c>
      <c r="G319" s="12">
        <v>20500</v>
      </c>
    </row>
    <row r="320" spans="1:7" ht="15" customHeight="1" x14ac:dyDescent="0.25">
      <c r="A320" s="5">
        <f t="shared" si="4"/>
        <v>319</v>
      </c>
      <c r="B320" s="5">
        <v>2166</v>
      </c>
      <c r="C320" s="10" t="s">
        <v>318</v>
      </c>
      <c r="D320" s="7">
        <v>2500</v>
      </c>
      <c r="E320" s="7">
        <v>300</v>
      </c>
      <c r="G320" s="12">
        <v>2500</v>
      </c>
    </row>
    <row r="321" spans="1:7" ht="15" customHeight="1" x14ac:dyDescent="0.25">
      <c r="A321" s="5">
        <f t="shared" si="4"/>
        <v>320</v>
      </c>
      <c r="B321" s="5">
        <v>2167</v>
      </c>
      <c r="C321" s="10" t="s">
        <v>319</v>
      </c>
      <c r="D321" s="7">
        <v>20000</v>
      </c>
      <c r="E321" s="7">
        <v>2400</v>
      </c>
      <c r="G321" s="12">
        <v>20000</v>
      </c>
    </row>
    <row r="322" spans="1:7" ht="15" customHeight="1" x14ac:dyDescent="0.25">
      <c r="A322" s="5">
        <f t="shared" si="4"/>
        <v>321</v>
      </c>
      <c r="B322" s="5">
        <v>2168</v>
      </c>
      <c r="C322" s="10" t="s">
        <v>320</v>
      </c>
      <c r="D322" s="7">
        <v>50</v>
      </c>
      <c r="E322" s="7">
        <v>6</v>
      </c>
      <c r="G322" s="12">
        <v>50</v>
      </c>
    </row>
    <row r="323" spans="1:7" ht="15" customHeight="1" x14ac:dyDescent="0.25">
      <c r="A323" s="5">
        <f t="shared" si="4"/>
        <v>322</v>
      </c>
      <c r="B323" s="5">
        <v>2169</v>
      </c>
      <c r="C323" s="10" t="s">
        <v>321</v>
      </c>
      <c r="D323" s="7">
        <v>22000</v>
      </c>
      <c r="E323" s="7">
        <v>2640</v>
      </c>
      <c r="G323" s="12">
        <v>22000</v>
      </c>
    </row>
    <row r="324" spans="1:7" ht="15" customHeight="1" x14ac:dyDescent="0.25">
      <c r="A324" s="5">
        <f t="shared" ref="A324:A387" si="5">A323+1</f>
        <v>323</v>
      </c>
      <c r="B324" s="5">
        <v>2170</v>
      </c>
      <c r="C324" s="10" t="s">
        <v>322</v>
      </c>
      <c r="D324" s="7">
        <v>2200</v>
      </c>
      <c r="E324" s="7">
        <v>264</v>
      </c>
      <c r="G324" s="12">
        <v>2200</v>
      </c>
    </row>
    <row r="325" spans="1:7" ht="15" customHeight="1" x14ac:dyDescent="0.25">
      <c r="A325" s="5">
        <f t="shared" si="5"/>
        <v>324</v>
      </c>
      <c r="B325" s="5">
        <v>2171</v>
      </c>
      <c r="C325" s="10" t="s">
        <v>323</v>
      </c>
      <c r="D325" s="7">
        <v>3000</v>
      </c>
      <c r="E325" s="7">
        <v>360</v>
      </c>
      <c r="G325" s="12">
        <v>3000</v>
      </c>
    </row>
    <row r="326" spans="1:7" ht="15" customHeight="1" x14ac:dyDescent="0.25">
      <c r="A326" s="5">
        <f t="shared" si="5"/>
        <v>325</v>
      </c>
      <c r="B326" s="5">
        <v>2172</v>
      </c>
      <c r="C326" s="10" t="s">
        <v>324</v>
      </c>
      <c r="D326" s="7">
        <v>20000</v>
      </c>
      <c r="E326" s="7">
        <v>2400</v>
      </c>
      <c r="G326" s="12">
        <v>20000</v>
      </c>
    </row>
    <row r="327" spans="1:7" ht="15" customHeight="1" x14ac:dyDescent="0.25">
      <c r="A327" s="5">
        <f t="shared" si="5"/>
        <v>326</v>
      </c>
      <c r="B327" s="5">
        <v>2173</v>
      </c>
      <c r="C327" s="10" t="s">
        <v>325</v>
      </c>
      <c r="D327" s="7">
        <v>19500</v>
      </c>
      <c r="E327" s="7">
        <v>1990</v>
      </c>
      <c r="G327" s="12">
        <v>19500</v>
      </c>
    </row>
    <row r="328" spans="1:7" ht="15" customHeight="1" x14ac:dyDescent="0.25">
      <c r="A328" s="5">
        <f t="shared" si="5"/>
        <v>327</v>
      </c>
      <c r="B328" s="5">
        <v>2174</v>
      </c>
      <c r="C328" s="10" t="s">
        <v>326</v>
      </c>
      <c r="D328" s="7">
        <v>35000</v>
      </c>
      <c r="E328" s="7">
        <v>4200</v>
      </c>
      <c r="G328" s="12">
        <v>35000</v>
      </c>
    </row>
    <row r="329" spans="1:7" ht="15" customHeight="1" x14ac:dyDescent="0.25">
      <c r="A329" s="5">
        <f t="shared" si="5"/>
        <v>328</v>
      </c>
      <c r="B329" s="5">
        <v>2175</v>
      </c>
      <c r="C329" s="10" t="s">
        <v>327</v>
      </c>
      <c r="D329" s="7">
        <v>17000</v>
      </c>
      <c r="E329" s="7">
        <v>2040</v>
      </c>
      <c r="G329" s="12">
        <v>17000</v>
      </c>
    </row>
    <row r="330" spans="1:7" ht="15" customHeight="1" x14ac:dyDescent="0.25">
      <c r="A330" s="5">
        <f t="shared" si="5"/>
        <v>329</v>
      </c>
      <c r="B330" s="5">
        <v>2176</v>
      </c>
      <c r="C330" s="10" t="s">
        <v>328</v>
      </c>
      <c r="D330" s="7">
        <v>40000</v>
      </c>
      <c r="E330" s="7">
        <v>4800</v>
      </c>
      <c r="G330" s="12">
        <v>40000</v>
      </c>
    </row>
    <row r="331" spans="1:7" ht="15" customHeight="1" x14ac:dyDescent="0.25">
      <c r="A331" s="5">
        <f t="shared" si="5"/>
        <v>330</v>
      </c>
      <c r="B331" s="5">
        <v>2177</v>
      </c>
      <c r="C331" s="10" t="s">
        <v>329</v>
      </c>
      <c r="D331" s="7">
        <v>40000</v>
      </c>
      <c r="E331" s="7">
        <v>3650</v>
      </c>
      <c r="G331" s="12">
        <v>40000</v>
      </c>
    </row>
    <row r="332" spans="1:7" ht="15" customHeight="1" x14ac:dyDescent="0.25">
      <c r="A332" s="5">
        <f t="shared" si="5"/>
        <v>331</v>
      </c>
      <c r="B332" s="5">
        <v>2178</v>
      </c>
      <c r="C332" s="10" t="s">
        <v>330</v>
      </c>
      <c r="D332" s="7">
        <v>28500</v>
      </c>
      <c r="E332" s="7">
        <v>3420</v>
      </c>
      <c r="G332" s="12">
        <v>28500</v>
      </c>
    </row>
    <row r="333" spans="1:7" ht="15" customHeight="1" x14ac:dyDescent="0.25">
      <c r="A333" s="5">
        <f t="shared" si="5"/>
        <v>332</v>
      </c>
      <c r="B333" s="5">
        <v>2179</v>
      </c>
      <c r="C333" s="10" t="s">
        <v>331</v>
      </c>
      <c r="D333" s="7">
        <v>30000</v>
      </c>
      <c r="E333" s="7">
        <v>3600</v>
      </c>
      <c r="G333" s="12">
        <v>30000</v>
      </c>
    </row>
    <row r="334" spans="1:7" ht="15" customHeight="1" x14ac:dyDescent="0.25">
      <c r="A334" s="5">
        <f t="shared" si="5"/>
        <v>333</v>
      </c>
      <c r="B334" s="5">
        <v>2182</v>
      </c>
      <c r="C334" s="10" t="s">
        <v>332</v>
      </c>
      <c r="D334" s="7">
        <v>2100</v>
      </c>
      <c r="E334" s="7">
        <v>252</v>
      </c>
      <c r="G334" s="12">
        <v>2100</v>
      </c>
    </row>
    <row r="335" spans="1:7" ht="15" customHeight="1" x14ac:dyDescent="0.25">
      <c r="A335" s="5">
        <f t="shared" si="5"/>
        <v>334</v>
      </c>
      <c r="B335" s="5">
        <v>2185</v>
      </c>
      <c r="C335" s="10" t="s">
        <v>333</v>
      </c>
      <c r="D335" s="7">
        <v>17500</v>
      </c>
      <c r="E335" s="7">
        <v>2100</v>
      </c>
      <c r="G335" s="12">
        <v>17500</v>
      </c>
    </row>
    <row r="336" spans="1:7" ht="15" customHeight="1" x14ac:dyDescent="0.25">
      <c r="A336" s="5">
        <f t="shared" si="5"/>
        <v>335</v>
      </c>
      <c r="B336" s="5">
        <v>2187</v>
      </c>
      <c r="C336" s="10" t="s">
        <v>334</v>
      </c>
      <c r="D336" s="7">
        <v>26500</v>
      </c>
      <c r="E336" s="7">
        <v>3180</v>
      </c>
      <c r="G336" s="12">
        <v>26500</v>
      </c>
    </row>
    <row r="337" spans="1:7" ht="15" customHeight="1" x14ac:dyDescent="0.25">
      <c r="A337" s="5">
        <f t="shared" si="5"/>
        <v>336</v>
      </c>
      <c r="B337" s="5">
        <v>2188</v>
      </c>
      <c r="C337" s="10" t="s">
        <v>335</v>
      </c>
      <c r="D337" s="7">
        <v>27500</v>
      </c>
      <c r="E337" s="7">
        <v>3300</v>
      </c>
      <c r="G337" s="12">
        <v>27500</v>
      </c>
    </row>
    <row r="338" spans="1:7" ht="15" customHeight="1" x14ac:dyDescent="0.25">
      <c r="A338" s="5">
        <f t="shared" si="5"/>
        <v>337</v>
      </c>
      <c r="B338" s="5">
        <v>2189</v>
      </c>
      <c r="C338" s="10" t="s">
        <v>336</v>
      </c>
      <c r="D338" s="7">
        <v>21000</v>
      </c>
      <c r="E338" s="7">
        <v>2170</v>
      </c>
      <c r="G338" s="12">
        <v>21000</v>
      </c>
    </row>
    <row r="339" spans="1:7" ht="15" customHeight="1" x14ac:dyDescent="0.25">
      <c r="A339" s="5">
        <f t="shared" si="5"/>
        <v>338</v>
      </c>
      <c r="B339" s="5">
        <v>2192</v>
      </c>
      <c r="C339" s="10" t="s">
        <v>337</v>
      </c>
      <c r="D339" s="7">
        <v>16000</v>
      </c>
      <c r="E339" s="7">
        <v>1920</v>
      </c>
      <c r="G339" s="12">
        <v>16000</v>
      </c>
    </row>
    <row r="340" spans="1:7" ht="15" customHeight="1" x14ac:dyDescent="0.25">
      <c r="A340" s="5">
        <f t="shared" si="5"/>
        <v>339</v>
      </c>
      <c r="B340" s="5">
        <v>2193</v>
      </c>
      <c r="C340" s="10" t="s">
        <v>338</v>
      </c>
      <c r="D340" s="7">
        <v>300</v>
      </c>
      <c r="E340" s="7">
        <v>36</v>
      </c>
      <c r="G340" s="12">
        <v>300</v>
      </c>
    </row>
    <row r="341" spans="1:7" ht="15" customHeight="1" x14ac:dyDescent="0.25">
      <c r="A341" s="5">
        <f t="shared" si="5"/>
        <v>340</v>
      </c>
      <c r="B341" s="5">
        <v>2194</v>
      </c>
      <c r="C341" s="10" t="s">
        <v>339</v>
      </c>
      <c r="D341" s="7">
        <v>7000</v>
      </c>
      <c r="E341" s="7">
        <v>840</v>
      </c>
      <c r="G341" s="12">
        <v>7000</v>
      </c>
    </row>
    <row r="342" spans="1:7" ht="15" customHeight="1" x14ac:dyDescent="0.25">
      <c r="A342" s="5">
        <f t="shared" si="5"/>
        <v>341</v>
      </c>
      <c r="B342" s="5">
        <v>2195</v>
      </c>
      <c r="C342" s="10" t="s">
        <v>340</v>
      </c>
      <c r="D342" s="7">
        <v>35000</v>
      </c>
      <c r="E342" s="7">
        <v>4200</v>
      </c>
      <c r="G342" s="12">
        <v>35000</v>
      </c>
    </row>
    <row r="343" spans="1:7" ht="15" customHeight="1" x14ac:dyDescent="0.25">
      <c r="A343" s="5">
        <f t="shared" si="5"/>
        <v>342</v>
      </c>
      <c r="B343" s="5">
        <v>2196</v>
      </c>
      <c r="C343" s="10" t="s">
        <v>341</v>
      </c>
      <c r="D343" s="7">
        <v>20000</v>
      </c>
      <c r="E343" s="7">
        <v>2400</v>
      </c>
      <c r="G343" s="12">
        <v>20000</v>
      </c>
    </row>
    <row r="344" spans="1:7" ht="15" customHeight="1" x14ac:dyDescent="0.25">
      <c r="A344" s="5">
        <f t="shared" si="5"/>
        <v>343</v>
      </c>
      <c r="B344" s="5">
        <v>2197</v>
      </c>
      <c r="C344" s="10" t="s">
        <v>342</v>
      </c>
      <c r="D344" s="7">
        <v>40000</v>
      </c>
      <c r="E344" s="7">
        <v>4800</v>
      </c>
      <c r="G344" s="12">
        <v>40000</v>
      </c>
    </row>
    <row r="345" spans="1:7" ht="15" customHeight="1" x14ac:dyDescent="0.25">
      <c r="A345" s="5">
        <f t="shared" si="5"/>
        <v>344</v>
      </c>
      <c r="B345" s="5">
        <v>2198</v>
      </c>
      <c r="C345" s="10" t="s">
        <v>343</v>
      </c>
      <c r="D345" s="7">
        <v>3400</v>
      </c>
      <c r="E345" s="7">
        <v>408</v>
      </c>
      <c r="G345" s="12">
        <v>3400</v>
      </c>
    </row>
    <row r="346" spans="1:7" ht="15" customHeight="1" x14ac:dyDescent="0.25">
      <c r="A346" s="5">
        <f t="shared" si="5"/>
        <v>345</v>
      </c>
      <c r="B346" s="5">
        <v>2199</v>
      </c>
      <c r="C346" s="10" t="s">
        <v>344</v>
      </c>
      <c r="D346" s="7">
        <v>40000</v>
      </c>
      <c r="E346" s="7">
        <v>4150</v>
      </c>
      <c r="G346" s="12">
        <v>40000</v>
      </c>
    </row>
    <row r="347" spans="1:7" ht="15" customHeight="1" x14ac:dyDescent="0.25">
      <c r="A347" s="5">
        <f t="shared" si="5"/>
        <v>346</v>
      </c>
      <c r="B347" s="5">
        <v>2200</v>
      </c>
      <c r="C347" s="10" t="s">
        <v>345</v>
      </c>
      <c r="D347" s="7">
        <v>40000</v>
      </c>
      <c r="E347" s="7">
        <v>4000</v>
      </c>
      <c r="G347" s="12">
        <v>40000</v>
      </c>
    </row>
    <row r="348" spans="1:7" ht="15" customHeight="1" x14ac:dyDescent="0.25">
      <c r="A348" s="5">
        <f t="shared" si="5"/>
        <v>347</v>
      </c>
      <c r="B348" s="5">
        <v>2201</v>
      </c>
      <c r="C348" s="10" t="s">
        <v>346</v>
      </c>
      <c r="D348" s="7">
        <v>20000</v>
      </c>
      <c r="E348" s="7">
        <v>2400</v>
      </c>
      <c r="G348" s="12">
        <v>20000</v>
      </c>
    </row>
    <row r="349" spans="1:7" ht="15" customHeight="1" x14ac:dyDescent="0.25">
      <c r="A349" s="5">
        <f t="shared" si="5"/>
        <v>348</v>
      </c>
      <c r="B349" s="5">
        <v>2202</v>
      </c>
      <c r="C349" s="10" t="s">
        <v>347</v>
      </c>
      <c r="D349" s="7">
        <v>40000</v>
      </c>
      <c r="E349" s="7">
        <v>4800</v>
      </c>
      <c r="G349" s="12">
        <v>40000</v>
      </c>
    </row>
    <row r="350" spans="1:7" ht="15" customHeight="1" x14ac:dyDescent="0.25">
      <c r="A350" s="5">
        <f t="shared" si="5"/>
        <v>349</v>
      </c>
      <c r="B350" s="5">
        <v>2203</v>
      </c>
      <c r="C350" s="10" t="s">
        <v>348</v>
      </c>
      <c r="D350" s="7">
        <v>10000</v>
      </c>
      <c r="E350" s="7">
        <v>1200</v>
      </c>
      <c r="G350" s="12">
        <v>10000</v>
      </c>
    </row>
    <row r="351" spans="1:7" ht="15" customHeight="1" x14ac:dyDescent="0.25">
      <c r="A351" s="5">
        <f t="shared" si="5"/>
        <v>350</v>
      </c>
      <c r="B351" s="5">
        <v>2204</v>
      </c>
      <c r="C351" s="10" t="s">
        <v>349</v>
      </c>
      <c r="D351" s="7">
        <v>1200</v>
      </c>
      <c r="E351" s="7">
        <v>144</v>
      </c>
      <c r="G351" s="12">
        <v>1200</v>
      </c>
    </row>
    <row r="352" spans="1:7" ht="15" customHeight="1" x14ac:dyDescent="0.25">
      <c r="A352" s="5">
        <f t="shared" si="5"/>
        <v>351</v>
      </c>
      <c r="B352" s="5">
        <v>2205</v>
      </c>
      <c r="C352" s="10" t="s">
        <v>350</v>
      </c>
      <c r="D352" s="7">
        <v>40000</v>
      </c>
      <c r="E352" s="7">
        <v>4500</v>
      </c>
      <c r="G352" s="12">
        <v>40000</v>
      </c>
    </row>
    <row r="353" spans="1:7" ht="15" customHeight="1" x14ac:dyDescent="0.25">
      <c r="A353" s="5">
        <f t="shared" si="5"/>
        <v>352</v>
      </c>
      <c r="B353" s="5">
        <v>2206</v>
      </c>
      <c r="C353" s="10" t="s">
        <v>351</v>
      </c>
      <c r="D353" s="7">
        <v>40000</v>
      </c>
      <c r="E353" s="7">
        <v>4800</v>
      </c>
      <c r="G353" s="12">
        <v>40000</v>
      </c>
    </row>
    <row r="354" spans="1:7" ht="15" customHeight="1" x14ac:dyDescent="0.25">
      <c r="A354" s="5">
        <f t="shared" si="5"/>
        <v>353</v>
      </c>
      <c r="B354" s="5">
        <v>2207</v>
      </c>
      <c r="C354" s="10" t="s">
        <v>352</v>
      </c>
      <c r="D354" s="7">
        <v>12000</v>
      </c>
      <c r="E354" s="7">
        <v>1440</v>
      </c>
      <c r="G354" s="12">
        <v>12000</v>
      </c>
    </row>
    <row r="355" spans="1:7" ht="15" customHeight="1" x14ac:dyDescent="0.25">
      <c r="A355" s="5">
        <f t="shared" si="5"/>
        <v>354</v>
      </c>
      <c r="B355" s="5">
        <v>2208</v>
      </c>
      <c r="C355" s="10" t="s">
        <v>353</v>
      </c>
      <c r="D355" s="7">
        <v>40000</v>
      </c>
      <c r="E355" s="7">
        <v>2730</v>
      </c>
      <c r="G355" s="12">
        <v>40000</v>
      </c>
    </row>
    <row r="356" spans="1:7" ht="15" customHeight="1" x14ac:dyDescent="0.25">
      <c r="A356" s="5">
        <f t="shared" si="5"/>
        <v>355</v>
      </c>
      <c r="B356" s="5">
        <v>2212</v>
      </c>
      <c r="C356" s="10" t="s">
        <v>354</v>
      </c>
      <c r="D356" s="7">
        <v>40000</v>
      </c>
      <c r="E356" s="7">
        <v>4800</v>
      </c>
      <c r="G356" s="12">
        <v>40000</v>
      </c>
    </row>
    <row r="357" spans="1:7" ht="15" customHeight="1" x14ac:dyDescent="0.25">
      <c r="A357" s="5">
        <f t="shared" si="5"/>
        <v>356</v>
      </c>
      <c r="B357" s="5">
        <v>2215</v>
      </c>
      <c r="C357" s="10" t="s">
        <v>355</v>
      </c>
      <c r="D357" s="7">
        <v>0</v>
      </c>
      <c r="E357" s="7">
        <v>600</v>
      </c>
      <c r="G357" s="12">
        <v>30000</v>
      </c>
    </row>
    <row r="358" spans="1:7" ht="15" customHeight="1" x14ac:dyDescent="0.25">
      <c r="A358" s="5">
        <f t="shared" si="5"/>
        <v>357</v>
      </c>
      <c r="B358" s="5">
        <v>2216</v>
      </c>
      <c r="C358" s="10" t="s">
        <v>356</v>
      </c>
      <c r="D358" s="7">
        <v>17000</v>
      </c>
      <c r="E358" s="7">
        <v>2040</v>
      </c>
      <c r="G358" s="12">
        <v>17000</v>
      </c>
    </row>
    <row r="359" spans="1:7" ht="15" customHeight="1" x14ac:dyDescent="0.25">
      <c r="A359" s="5">
        <f t="shared" si="5"/>
        <v>358</v>
      </c>
      <c r="B359" s="5">
        <v>2218</v>
      </c>
      <c r="C359" s="10" t="s">
        <v>357</v>
      </c>
      <c r="D359" s="7">
        <v>0</v>
      </c>
      <c r="E359" s="7">
        <v>2520</v>
      </c>
      <c r="G359" s="12">
        <v>28000</v>
      </c>
    </row>
    <row r="360" spans="1:7" ht="15" customHeight="1" x14ac:dyDescent="0.25">
      <c r="A360" s="5">
        <f t="shared" si="5"/>
        <v>359</v>
      </c>
      <c r="B360" s="5">
        <v>2222</v>
      </c>
      <c r="C360" s="10" t="s">
        <v>358</v>
      </c>
      <c r="D360" s="7">
        <v>40000</v>
      </c>
      <c r="E360" s="7">
        <v>4800</v>
      </c>
      <c r="G360" s="12">
        <v>40000</v>
      </c>
    </row>
    <row r="361" spans="1:7" ht="15" customHeight="1" x14ac:dyDescent="0.25">
      <c r="A361" s="5">
        <f t="shared" si="5"/>
        <v>360</v>
      </c>
      <c r="B361" s="5">
        <v>2225</v>
      </c>
      <c r="C361" s="10" t="s">
        <v>359</v>
      </c>
      <c r="D361" s="7">
        <v>15000</v>
      </c>
      <c r="E361" s="7">
        <v>1800</v>
      </c>
      <c r="G361" s="12">
        <v>15000</v>
      </c>
    </row>
    <row r="362" spans="1:7" ht="15" customHeight="1" x14ac:dyDescent="0.25">
      <c r="A362" s="5">
        <f t="shared" si="5"/>
        <v>361</v>
      </c>
      <c r="B362" s="5">
        <v>2226</v>
      </c>
      <c r="C362" s="10" t="s">
        <v>99</v>
      </c>
      <c r="D362" s="7">
        <v>1400</v>
      </c>
      <c r="E362" s="7">
        <v>168</v>
      </c>
      <c r="G362" s="12">
        <v>1400</v>
      </c>
    </row>
    <row r="363" spans="1:7" ht="15" customHeight="1" x14ac:dyDescent="0.25">
      <c r="A363" s="5">
        <f t="shared" si="5"/>
        <v>362</v>
      </c>
      <c r="B363" s="5">
        <v>2227</v>
      </c>
      <c r="C363" s="10" t="s">
        <v>360</v>
      </c>
      <c r="D363" s="7">
        <v>40000</v>
      </c>
      <c r="E363" s="7">
        <v>4800</v>
      </c>
      <c r="G363" s="12">
        <v>40000</v>
      </c>
    </row>
    <row r="364" spans="1:7" ht="15" customHeight="1" x14ac:dyDescent="0.25">
      <c r="A364" s="5">
        <f t="shared" si="5"/>
        <v>363</v>
      </c>
      <c r="B364" s="5">
        <v>2228</v>
      </c>
      <c r="C364" s="10" t="s">
        <v>361</v>
      </c>
      <c r="D364" s="7">
        <v>13000</v>
      </c>
      <c r="E364" s="7">
        <v>1560</v>
      </c>
      <c r="G364" s="12">
        <v>13000</v>
      </c>
    </row>
    <row r="365" spans="1:7" ht="15" customHeight="1" x14ac:dyDescent="0.25">
      <c r="A365" s="5">
        <f t="shared" si="5"/>
        <v>364</v>
      </c>
      <c r="B365" s="5">
        <v>2232</v>
      </c>
      <c r="C365" s="10" t="s">
        <v>362</v>
      </c>
      <c r="D365" s="7">
        <v>16500</v>
      </c>
      <c r="E365" s="7">
        <v>1980</v>
      </c>
      <c r="G365" s="12">
        <v>16500</v>
      </c>
    </row>
    <row r="366" spans="1:7" ht="15" customHeight="1" x14ac:dyDescent="0.25">
      <c r="A366" s="5">
        <f t="shared" si="5"/>
        <v>365</v>
      </c>
      <c r="B366" s="5">
        <v>2233</v>
      </c>
      <c r="C366" s="10" t="s">
        <v>363</v>
      </c>
      <c r="D366" s="7">
        <v>32500</v>
      </c>
      <c r="E366" s="7">
        <v>3900</v>
      </c>
      <c r="G366" s="12">
        <v>32500</v>
      </c>
    </row>
    <row r="367" spans="1:7" ht="15" customHeight="1" x14ac:dyDescent="0.25">
      <c r="A367" s="5">
        <f t="shared" si="5"/>
        <v>366</v>
      </c>
      <c r="B367" s="5">
        <v>2235</v>
      </c>
      <c r="C367" s="10" t="s">
        <v>364</v>
      </c>
      <c r="D367" s="7">
        <v>1200</v>
      </c>
      <c r="E367" s="7">
        <v>144</v>
      </c>
      <c r="G367" s="12">
        <v>1200</v>
      </c>
    </row>
    <row r="368" spans="1:7" ht="15" customHeight="1" x14ac:dyDescent="0.25">
      <c r="A368" s="5">
        <f t="shared" si="5"/>
        <v>367</v>
      </c>
      <c r="B368" s="5">
        <v>2236</v>
      </c>
      <c r="C368" s="10" t="s">
        <v>365</v>
      </c>
      <c r="D368" s="7">
        <v>3300</v>
      </c>
      <c r="E368" s="7">
        <v>396</v>
      </c>
      <c r="G368" s="12">
        <v>3300</v>
      </c>
    </row>
    <row r="369" spans="1:7" ht="15" customHeight="1" x14ac:dyDescent="0.25">
      <c r="A369" s="5">
        <f t="shared" si="5"/>
        <v>368</v>
      </c>
      <c r="B369" s="5">
        <v>2238</v>
      </c>
      <c r="C369" s="10" t="s">
        <v>366</v>
      </c>
      <c r="D369" s="7">
        <v>11500</v>
      </c>
      <c r="E369" s="7">
        <v>1380</v>
      </c>
      <c r="G369" s="12">
        <v>11500</v>
      </c>
    </row>
    <row r="370" spans="1:7" ht="15" customHeight="1" x14ac:dyDescent="0.25">
      <c r="A370" s="5">
        <f t="shared" si="5"/>
        <v>369</v>
      </c>
      <c r="B370" s="5">
        <v>2239</v>
      </c>
      <c r="C370" s="10" t="s">
        <v>367</v>
      </c>
      <c r="D370" s="7">
        <v>40000</v>
      </c>
      <c r="E370" s="7">
        <v>4800</v>
      </c>
      <c r="G370" s="12">
        <v>40000</v>
      </c>
    </row>
    <row r="371" spans="1:7" ht="15" customHeight="1" x14ac:dyDescent="0.25">
      <c r="A371" s="5">
        <f t="shared" si="5"/>
        <v>370</v>
      </c>
      <c r="B371" s="5">
        <v>2241</v>
      </c>
      <c r="C371" s="10" t="s">
        <v>368</v>
      </c>
      <c r="D371" s="7">
        <v>16300</v>
      </c>
      <c r="E371" s="7">
        <v>1816</v>
      </c>
      <c r="G371" s="12">
        <v>16300</v>
      </c>
    </row>
    <row r="372" spans="1:7" ht="15" customHeight="1" x14ac:dyDescent="0.25">
      <c r="A372" s="5">
        <f t="shared" si="5"/>
        <v>371</v>
      </c>
      <c r="B372" s="5">
        <v>2242</v>
      </c>
      <c r="C372" s="10" t="s">
        <v>369</v>
      </c>
      <c r="D372" s="7">
        <v>30000</v>
      </c>
      <c r="E372" s="7">
        <v>3600</v>
      </c>
      <c r="G372" s="12">
        <v>30000</v>
      </c>
    </row>
    <row r="373" spans="1:7" ht="15" customHeight="1" x14ac:dyDescent="0.25">
      <c r="A373" s="5">
        <f t="shared" si="5"/>
        <v>372</v>
      </c>
      <c r="B373" s="5">
        <v>2243</v>
      </c>
      <c r="C373" s="10" t="s">
        <v>370</v>
      </c>
      <c r="D373" s="7">
        <v>25000</v>
      </c>
      <c r="E373" s="7">
        <v>2750</v>
      </c>
      <c r="G373" s="12">
        <v>25000</v>
      </c>
    </row>
    <row r="374" spans="1:7" ht="15" customHeight="1" x14ac:dyDescent="0.25">
      <c r="A374" s="5">
        <f t="shared" si="5"/>
        <v>373</v>
      </c>
      <c r="B374" s="5">
        <v>2244</v>
      </c>
      <c r="C374" s="10" t="s">
        <v>371</v>
      </c>
      <c r="D374" s="7">
        <v>35000</v>
      </c>
      <c r="E374" s="7">
        <v>4200</v>
      </c>
      <c r="G374" s="12">
        <v>35000</v>
      </c>
    </row>
    <row r="375" spans="1:7" ht="15" customHeight="1" x14ac:dyDescent="0.25">
      <c r="A375" s="5">
        <f t="shared" si="5"/>
        <v>374</v>
      </c>
      <c r="B375" s="5">
        <v>2245</v>
      </c>
      <c r="C375" s="10" t="s">
        <v>372</v>
      </c>
      <c r="D375" s="7">
        <v>3900</v>
      </c>
      <c r="E375" s="7">
        <v>468</v>
      </c>
      <c r="G375" s="12">
        <v>3900</v>
      </c>
    </row>
    <row r="376" spans="1:7" ht="15" customHeight="1" x14ac:dyDescent="0.25">
      <c r="A376" s="5">
        <f t="shared" si="5"/>
        <v>375</v>
      </c>
      <c r="B376" s="5">
        <v>2246</v>
      </c>
      <c r="C376" s="10" t="s">
        <v>373</v>
      </c>
      <c r="D376" s="7">
        <v>4200</v>
      </c>
      <c r="E376" s="7">
        <v>504</v>
      </c>
      <c r="G376" s="12">
        <v>4200</v>
      </c>
    </row>
    <row r="377" spans="1:7" ht="15" customHeight="1" x14ac:dyDescent="0.25">
      <c r="A377" s="5">
        <f t="shared" si="5"/>
        <v>376</v>
      </c>
      <c r="B377" s="5">
        <v>2247</v>
      </c>
      <c r="C377" s="10" t="s">
        <v>374</v>
      </c>
      <c r="D377" s="7">
        <v>17000</v>
      </c>
      <c r="E377" s="7">
        <v>2040</v>
      </c>
      <c r="G377" s="12">
        <v>17000</v>
      </c>
    </row>
    <row r="378" spans="1:7" ht="15" customHeight="1" x14ac:dyDescent="0.25">
      <c r="A378" s="5">
        <f t="shared" si="5"/>
        <v>377</v>
      </c>
      <c r="B378" s="5">
        <v>2248</v>
      </c>
      <c r="C378" s="10" t="s">
        <v>375</v>
      </c>
      <c r="D378" s="7">
        <v>40000</v>
      </c>
      <c r="E378" s="7">
        <v>4800</v>
      </c>
      <c r="G378" s="12">
        <v>40000</v>
      </c>
    </row>
    <row r="379" spans="1:7" ht="15" customHeight="1" x14ac:dyDescent="0.25">
      <c r="A379" s="5">
        <f t="shared" si="5"/>
        <v>378</v>
      </c>
      <c r="B379" s="5">
        <v>2249</v>
      </c>
      <c r="C379" s="10" t="s">
        <v>376</v>
      </c>
      <c r="D379" s="7">
        <v>25000</v>
      </c>
      <c r="E379" s="7">
        <v>3000</v>
      </c>
      <c r="G379" s="12">
        <v>25000</v>
      </c>
    </row>
    <row r="380" spans="1:7" ht="15" customHeight="1" x14ac:dyDescent="0.25">
      <c r="A380" s="5">
        <f t="shared" si="5"/>
        <v>379</v>
      </c>
      <c r="B380" s="5">
        <v>2252</v>
      </c>
      <c r="C380" s="10" t="s">
        <v>377</v>
      </c>
      <c r="D380" s="7">
        <v>40000</v>
      </c>
      <c r="E380" s="7">
        <v>4410</v>
      </c>
      <c r="G380" s="12">
        <v>40000</v>
      </c>
    </row>
    <row r="381" spans="1:7" ht="15" customHeight="1" x14ac:dyDescent="0.25">
      <c r="A381" s="5">
        <f t="shared" si="5"/>
        <v>380</v>
      </c>
      <c r="B381" s="5">
        <v>2253</v>
      </c>
      <c r="C381" s="10" t="s">
        <v>378</v>
      </c>
      <c r="D381" s="7">
        <v>7000</v>
      </c>
      <c r="E381" s="7">
        <v>840</v>
      </c>
      <c r="G381" s="12">
        <v>7000</v>
      </c>
    </row>
    <row r="382" spans="1:7" ht="15" customHeight="1" x14ac:dyDescent="0.25">
      <c r="A382" s="5">
        <f t="shared" si="5"/>
        <v>381</v>
      </c>
      <c r="B382" s="5">
        <v>2254</v>
      </c>
      <c r="C382" s="10" t="s">
        <v>44</v>
      </c>
      <c r="D382" s="7">
        <v>13000</v>
      </c>
      <c r="E382" s="7">
        <v>1560</v>
      </c>
      <c r="G382" s="12">
        <v>13000</v>
      </c>
    </row>
    <row r="383" spans="1:7" ht="15" customHeight="1" x14ac:dyDescent="0.25">
      <c r="A383" s="5">
        <f t="shared" si="5"/>
        <v>382</v>
      </c>
      <c r="B383" s="5">
        <v>2255</v>
      </c>
      <c r="C383" s="10" t="s">
        <v>379</v>
      </c>
      <c r="D383" s="7">
        <v>17500</v>
      </c>
      <c r="E383" s="7">
        <v>2100</v>
      </c>
      <c r="G383" s="12">
        <v>17500</v>
      </c>
    </row>
    <row r="384" spans="1:7" ht="15" customHeight="1" x14ac:dyDescent="0.25">
      <c r="A384" s="5">
        <f t="shared" si="5"/>
        <v>383</v>
      </c>
      <c r="B384" s="5">
        <v>2256</v>
      </c>
      <c r="C384" s="10" t="s">
        <v>380</v>
      </c>
      <c r="D384" s="7">
        <v>18000</v>
      </c>
      <c r="E384" s="7">
        <v>2160</v>
      </c>
      <c r="G384" s="12">
        <v>18000</v>
      </c>
    </row>
    <row r="385" spans="1:7" ht="15" customHeight="1" x14ac:dyDescent="0.25">
      <c r="A385" s="5">
        <f t="shared" si="5"/>
        <v>384</v>
      </c>
      <c r="B385" s="5">
        <v>2257</v>
      </c>
      <c r="C385" s="10" t="s">
        <v>381</v>
      </c>
      <c r="D385" s="7">
        <v>9000</v>
      </c>
      <c r="E385" s="7">
        <v>1080</v>
      </c>
      <c r="G385" s="12">
        <v>9000</v>
      </c>
    </row>
    <row r="386" spans="1:7" ht="15" customHeight="1" x14ac:dyDescent="0.25">
      <c r="A386" s="5">
        <f t="shared" si="5"/>
        <v>385</v>
      </c>
      <c r="B386" s="5">
        <v>2259</v>
      </c>
      <c r="C386" s="10" t="s">
        <v>382</v>
      </c>
      <c r="D386" s="7">
        <v>18000</v>
      </c>
      <c r="E386" s="7">
        <v>2160</v>
      </c>
      <c r="G386" s="12">
        <v>18000</v>
      </c>
    </row>
    <row r="387" spans="1:7" ht="15" customHeight="1" x14ac:dyDescent="0.25">
      <c r="A387" s="5">
        <f t="shared" si="5"/>
        <v>386</v>
      </c>
      <c r="B387" s="5">
        <v>2260</v>
      </c>
      <c r="C387" s="10" t="s">
        <v>383</v>
      </c>
      <c r="D387" s="7">
        <v>0</v>
      </c>
      <c r="E387" s="7">
        <v>3900</v>
      </c>
      <c r="G387" s="12">
        <v>32500</v>
      </c>
    </row>
    <row r="388" spans="1:7" ht="15" customHeight="1" x14ac:dyDescent="0.25">
      <c r="A388" s="5">
        <f t="shared" ref="A388:A451" si="6">A387+1</f>
        <v>387</v>
      </c>
      <c r="B388" s="5">
        <v>2261</v>
      </c>
      <c r="C388" s="10" t="s">
        <v>384</v>
      </c>
      <c r="D388" s="7">
        <v>27500</v>
      </c>
      <c r="E388" s="7">
        <v>3300</v>
      </c>
      <c r="G388" s="12">
        <v>27500</v>
      </c>
    </row>
    <row r="389" spans="1:7" ht="15" customHeight="1" x14ac:dyDescent="0.25">
      <c r="A389" s="5">
        <f t="shared" si="6"/>
        <v>388</v>
      </c>
      <c r="B389" s="5">
        <v>2262</v>
      </c>
      <c r="C389" s="10" t="s">
        <v>385</v>
      </c>
      <c r="D389" s="7">
        <v>8500</v>
      </c>
      <c r="E389" s="7">
        <v>1020</v>
      </c>
      <c r="G389" s="12">
        <v>8500</v>
      </c>
    </row>
    <row r="390" spans="1:7" ht="15" customHeight="1" x14ac:dyDescent="0.25">
      <c r="A390" s="5">
        <f t="shared" si="6"/>
        <v>389</v>
      </c>
      <c r="B390" s="5">
        <v>2263</v>
      </c>
      <c r="C390" s="10" t="s">
        <v>386</v>
      </c>
      <c r="D390" s="7">
        <v>3000</v>
      </c>
      <c r="E390" s="7">
        <v>360</v>
      </c>
      <c r="G390" s="12">
        <v>3000</v>
      </c>
    </row>
    <row r="391" spans="1:7" ht="15" customHeight="1" x14ac:dyDescent="0.25">
      <c r="A391" s="5">
        <f t="shared" si="6"/>
        <v>390</v>
      </c>
      <c r="B391" s="5">
        <v>2265</v>
      </c>
      <c r="C391" s="10" t="s">
        <v>387</v>
      </c>
      <c r="D391" s="7">
        <v>12000</v>
      </c>
      <c r="E391" s="7">
        <v>1440</v>
      </c>
      <c r="G391" s="12">
        <v>12000</v>
      </c>
    </row>
    <row r="392" spans="1:7" ht="15" customHeight="1" x14ac:dyDescent="0.25">
      <c r="A392" s="5">
        <f t="shared" si="6"/>
        <v>391</v>
      </c>
      <c r="B392" s="5">
        <v>2266</v>
      </c>
      <c r="C392" s="10" t="s">
        <v>388</v>
      </c>
      <c r="D392" s="7">
        <v>6000</v>
      </c>
      <c r="E392" s="7">
        <v>720</v>
      </c>
      <c r="G392" s="12">
        <v>6000</v>
      </c>
    </row>
    <row r="393" spans="1:7" ht="15" customHeight="1" x14ac:dyDescent="0.25">
      <c r="A393" s="5">
        <f t="shared" si="6"/>
        <v>392</v>
      </c>
      <c r="B393" s="5">
        <v>2267</v>
      </c>
      <c r="C393" s="10" t="s">
        <v>389</v>
      </c>
      <c r="D393" s="7">
        <v>30000</v>
      </c>
      <c r="E393" s="7">
        <v>3600</v>
      </c>
      <c r="G393" s="12">
        <v>30000</v>
      </c>
    </row>
    <row r="394" spans="1:7" ht="15" customHeight="1" x14ac:dyDescent="0.25">
      <c r="A394" s="5">
        <f t="shared" si="6"/>
        <v>393</v>
      </c>
      <c r="B394" s="5">
        <v>2268</v>
      </c>
      <c r="C394" s="10" t="s">
        <v>390</v>
      </c>
      <c r="D394" s="7">
        <v>3000</v>
      </c>
      <c r="E394" s="7">
        <v>360</v>
      </c>
      <c r="G394" s="12">
        <v>3000</v>
      </c>
    </row>
    <row r="395" spans="1:7" ht="15" customHeight="1" x14ac:dyDescent="0.25">
      <c r="A395" s="5">
        <f t="shared" si="6"/>
        <v>394</v>
      </c>
      <c r="B395" s="5">
        <v>2270</v>
      </c>
      <c r="C395" s="10" t="s">
        <v>391</v>
      </c>
      <c r="D395" s="7">
        <v>30000</v>
      </c>
      <c r="E395" s="7">
        <v>3600</v>
      </c>
      <c r="G395" s="12">
        <v>30000</v>
      </c>
    </row>
    <row r="396" spans="1:7" ht="15" customHeight="1" x14ac:dyDescent="0.25">
      <c r="A396" s="5">
        <f t="shared" si="6"/>
        <v>395</v>
      </c>
      <c r="B396" s="5">
        <v>2271</v>
      </c>
      <c r="C396" s="10" t="s">
        <v>392</v>
      </c>
      <c r="D396" s="7">
        <v>40000</v>
      </c>
      <c r="E396" s="7">
        <v>4340</v>
      </c>
      <c r="G396" s="12">
        <v>40000</v>
      </c>
    </row>
    <row r="397" spans="1:7" ht="15" customHeight="1" x14ac:dyDescent="0.25">
      <c r="A397" s="5">
        <f t="shared" si="6"/>
        <v>396</v>
      </c>
      <c r="B397" s="5">
        <v>2272</v>
      </c>
      <c r="C397" s="10" t="s">
        <v>393</v>
      </c>
      <c r="D397" s="7">
        <v>40000</v>
      </c>
      <c r="E397" s="7">
        <v>4800</v>
      </c>
      <c r="G397" s="12">
        <v>40000</v>
      </c>
    </row>
    <row r="398" spans="1:7" ht="15" customHeight="1" x14ac:dyDescent="0.25">
      <c r="A398" s="5">
        <f t="shared" si="6"/>
        <v>397</v>
      </c>
      <c r="B398" s="5">
        <v>2273</v>
      </c>
      <c r="C398" s="10" t="s">
        <v>394</v>
      </c>
      <c r="D398" s="7">
        <v>40000</v>
      </c>
      <c r="E398" s="7">
        <v>4800</v>
      </c>
      <c r="G398" s="12">
        <v>40000</v>
      </c>
    </row>
    <row r="399" spans="1:7" ht="15" customHeight="1" x14ac:dyDescent="0.25">
      <c r="A399" s="5">
        <f t="shared" si="6"/>
        <v>398</v>
      </c>
      <c r="B399" s="5">
        <v>2274</v>
      </c>
      <c r="C399" s="10" t="s">
        <v>395</v>
      </c>
      <c r="D399" s="7">
        <v>16000</v>
      </c>
      <c r="E399" s="7">
        <v>1920</v>
      </c>
      <c r="G399" s="12">
        <v>16000</v>
      </c>
    </row>
    <row r="400" spans="1:7" ht="15" customHeight="1" x14ac:dyDescent="0.25">
      <c r="A400" s="5">
        <f t="shared" si="6"/>
        <v>399</v>
      </c>
      <c r="B400" s="5">
        <v>2275</v>
      </c>
      <c r="C400" s="10" t="s">
        <v>396</v>
      </c>
      <c r="D400" s="7">
        <v>24000</v>
      </c>
      <c r="E400" s="7">
        <v>2010</v>
      </c>
      <c r="G400" s="12">
        <v>24000</v>
      </c>
    </row>
    <row r="401" spans="1:7" ht="15" customHeight="1" x14ac:dyDescent="0.25">
      <c r="A401" s="5">
        <f t="shared" si="6"/>
        <v>400</v>
      </c>
      <c r="B401" s="5">
        <v>2276</v>
      </c>
      <c r="C401" s="10" t="s">
        <v>397</v>
      </c>
      <c r="D401" s="7">
        <v>2400</v>
      </c>
      <c r="E401" s="7">
        <v>288</v>
      </c>
      <c r="G401" s="12">
        <v>2400</v>
      </c>
    </row>
    <row r="402" spans="1:7" ht="15" customHeight="1" x14ac:dyDescent="0.25">
      <c r="A402" s="5">
        <f t="shared" si="6"/>
        <v>401</v>
      </c>
      <c r="B402" s="5">
        <v>2277</v>
      </c>
      <c r="C402" s="10" t="s">
        <v>398</v>
      </c>
      <c r="D402" s="7">
        <v>28000</v>
      </c>
      <c r="E402" s="7">
        <v>3360</v>
      </c>
      <c r="G402" s="12">
        <v>28000</v>
      </c>
    </row>
    <row r="403" spans="1:7" ht="15" customHeight="1" x14ac:dyDescent="0.25">
      <c r="A403" s="5">
        <f t="shared" si="6"/>
        <v>402</v>
      </c>
      <c r="B403" s="5">
        <v>2278</v>
      </c>
      <c r="C403" s="10" t="s">
        <v>399</v>
      </c>
      <c r="D403" s="7">
        <v>3300</v>
      </c>
      <c r="E403" s="7">
        <v>396</v>
      </c>
      <c r="G403" s="12">
        <v>3300</v>
      </c>
    </row>
    <row r="404" spans="1:7" ht="15" customHeight="1" x14ac:dyDescent="0.25">
      <c r="A404" s="5">
        <f t="shared" si="6"/>
        <v>403</v>
      </c>
      <c r="B404" s="5">
        <v>2279</v>
      </c>
      <c r="C404" s="10" t="s">
        <v>400</v>
      </c>
      <c r="D404" s="7">
        <v>10000</v>
      </c>
      <c r="E404" s="7">
        <v>1200</v>
      </c>
      <c r="G404" s="12">
        <v>10000</v>
      </c>
    </row>
    <row r="405" spans="1:7" ht="15" customHeight="1" x14ac:dyDescent="0.25">
      <c r="A405" s="5">
        <f t="shared" si="6"/>
        <v>404</v>
      </c>
      <c r="B405" s="5">
        <v>2280</v>
      </c>
      <c r="C405" s="10" t="s">
        <v>401</v>
      </c>
      <c r="D405" s="7">
        <v>20500</v>
      </c>
      <c r="E405" s="7">
        <v>2295</v>
      </c>
      <c r="G405" s="12">
        <v>20500</v>
      </c>
    </row>
    <row r="406" spans="1:7" ht="15" customHeight="1" x14ac:dyDescent="0.25">
      <c r="A406" s="5">
        <f t="shared" si="6"/>
        <v>405</v>
      </c>
      <c r="B406" s="5">
        <v>2281</v>
      </c>
      <c r="C406" s="10" t="s">
        <v>402</v>
      </c>
      <c r="D406" s="7">
        <v>20000</v>
      </c>
      <c r="E406" s="7">
        <v>2400</v>
      </c>
      <c r="G406" s="12">
        <v>20000</v>
      </c>
    </row>
    <row r="407" spans="1:7" ht="15" customHeight="1" x14ac:dyDescent="0.25">
      <c r="A407" s="5">
        <f t="shared" si="6"/>
        <v>406</v>
      </c>
      <c r="B407" s="5">
        <v>2282</v>
      </c>
      <c r="C407" s="10" t="s">
        <v>403</v>
      </c>
      <c r="D407" s="7">
        <v>13000</v>
      </c>
      <c r="E407" s="7">
        <v>1560</v>
      </c>
      <c r="G407" s="12">
        <v>13000</v>
      </c>
    </row>
    <row r="408" spans="1:7" ht="15" customHeight="1" x14ac:dyDescent="0.25">
      <c r="A408" s="5">
        <f t="shared" si="6"/>
        <v>407</v>
      </c>
      <c r="B408" s="5">
        <v>2283</v>
      </c>
      <c r="C408" s="10" t="s">
        <v>404</v>
      </c>
      <c r="D408" s="7">
        <v>20500</v>
      </c>
      <c r="E408" s="7">
        <v>2460</v>
      </c>
      <c r="G408" s="12">
        <v>20500</v>
      </c>
    </row>
    <row r="409" spans="1:7" ht="15" customHeight="1" x14ac:dyDescent="0.25">
      <c r="A409" s="5">
        <f t="shared" si="6"/>
        <v>408</v>
      </c>
      <c r="B409" s="5">
        <v>2284</v>
      </c>
      <c r="C409" s="10" t="s">
        <v>405</v>
      </c>
      <c r="D409" s="7">
        <v>40000</v>
      </c>
      <c r="E409" s="7">
        <v>4800</v>
      </c>
      <c r="G409" s="12">
        <v>40000</v>
      </c>
    </row>
    <row r="410" spans="1:7" ht="15" customHeight="1" x14ac:dyDescent="0.25">
      <c r="A410" s="5">
        <f t="shared" si="6"/>
        <v>409</v>
      </c>
      <c r="B410" s="5">
        <v>2285</v>
      </c>
      <c r="C410" s="10" t="s">
        <v>406</v>
      </c>
      <c r="D410" s="7">
        <v>7000</v>
      </c>
      <c r="E410" s="7">
        <v>840</v>
      </c>
      <c r="G410" s="12">
        <v>7000</v>
      </c>
    </row>
    <row r="411" spans="1:7" ht="15" customHeight="1" x14ac:dyDescent="0.25">
      <c r="A411" s="5">
        <f t="shared" si="6"/>
        <v>410</v>
      </c>
      <c r="B411" s="5">
        <v>2287</v>
      </c>
      <c r="C411" s="10" t="s">
        <v>407</v>
      </c>
      <c r="D411" s="7">
        <v>19000</v>
      </c>
      <c r="E411" s="7">
        <v>2280</v>
      </c>
      <c r="G411" s="12">
        <v>19000</v>
      </c>
    </row>
    <row r="412" spans="1:7" ht="15" customHeight="1" x14ac:dyDescent="0.25">
      <c r="A412" s="5">
        <f t="shared" si="6"/>
        <v>411</v>
      </c>
      <c r="B412" s="5">
        <v>2290</v>
      </c>
      <c r="C412" s="10" t="s">
        <v>408</v>
      </c>
      <c r="D412" s="7">
        <v>25000</v>
      </c>
      <c r="E412" s="7">
        <v>3000</v>
      </c>
      <c r="G412" s="12">
        <v>25000</v>
      </c>
    </row>
    <row r="413" spans="1:7" ht="15" customHeight="1" x14ac:dyDescent="0.25">
      <c r="A413" s="5">
        <f t="shared" si="6"/>
        <v>412</v>
      </c>
      <c r="B413" s="5">
        <v>2291</v>
      </c>
      <c r="C413" s="10" t="s">
        <v>409</v>
      </c>
      <c r="D413" s="7">
        <v>35000</v>
      </c>
      <c r="E413" s="7">
        <v>4200</v>
      </c>
      <c r="G413" s="12">
        <v>35000</v>
      </c>
    </row>
    <row r="414" spans="1:7" ht="15" customHeight="1" x14ac:dyDescent="0.25">
      <c r="A414" s="5">
        <f t="shared" si="6"/>
        <v>413</v>
      </c>
      <c r="B414" s="5">
        <v>2292</v>
      </c>
      <c r="C414" s="10" t="s">
        <v>410</v>
      </c>
      <c r="D414" s="7">
        <v>35000</v>
      </c>
      <c r="E414" s="7">
        <v>4200</v>
      </c>
      <c r="G414" s="12">
        <v>35000</v>
      </c>
    </row>
    <row r="415" spans="1:7" ht="15" customHeight="1" x14ac:dyDescent="0.25">
      <c r="A415" s="5">
        <f t="shared" si="6"/>
        <v>414</v>
      </c>
      <c r="B415" s="5">
        <v>2293</v>
      </c>
      <c r="C415" s="10" t="s">
        <v>411</v>
      </c>
      <c r="D415" s="7">
        <v>40000</v>
      </c>
      <c r="E415" s="7">
        <v>4500</v>
      </c>
      <c r="G415" s="12">
        <v>40000</v>
      </c>
    </row>
    <row r="416" spans="1:7" ht="15" customHeight="1" x14ac:dyDescent="0.25">
      <c r="A416" s="5">
        <f t="shared" si="6"/>
        <v>415</v>
      </c>
      <c r="B416" s="5">
        <v>2294</v>
      </c>
      <c r="C416" s="10" t="s">
        <v>412</v>
      </c>
      <c r="D416" s="7">
        <v>13000</v>
      </c>
      <c r="E416" s="7">
        <v>1560</v>
      </c>
      <c r="G416" s="12">
        <v>13000</v>
      </c>
    </row>
    <row r="417" spans="1:7" ht="15" customHeight="1" x14ac:dyDescent="0.25">
      <c r="A417" s="5">
        <f t="shared" si="6"/>
        <v>416</v>
      </c>
      <c r="B417" s="5">
        <v>2295</v>
      </c>
      <c r="C417" s="10" t="s">
        <v>413</v>
      </c>
      <c r="D417" s="7">
        <v>8000</v>
      </c>
      <c r="E417" s="7">
        <v>960</v>
      </c>
      <c r="G417" s="12">
        <v>8000</v>
      </c>
    </row>
    <row r="418" spans="1:7" ht="15" customHeight="1" x14ac:dyDescent="0.25">
      <c r="A418" s="5">
        <f t="shared" si="6"/>
        <v>417</v>
      </c>
      <c r="B418" s="5">
        <v>2296</v>
      </c>
      <c r="C418" s="10" t="s">
        <v>414</v>
      </c>
      <c r="D418" s="7">
        <v>15000</v>
      </c>
      <c r="E418" s="7">
        <v>1800</v>
      </c>
      <c r="G418" s="12">
        <v>15000</v>
      </c>
    </row>
    <row r="419" spans="1:7" ht="15" customHeight="1" x14ac:dyDescent="0.25">
      <c r="A419" s="5">
        <f t="shared" si="6"/>
        <v>418</v>
      </c>
      <c r="B419" s="5">
        <v>2297</v>
      </c>
      <c r="C419" s="10" t="s">
        <v>415</v>
      </c>
      <c r="D419" s="7">
        <v>40000</v>
      </c>
      <c r="E419" s="7">
        <v>4800</v>
      </c>
      <c r="G419" s="12">
        <v>40000</v>
      </c>
    </row>
    <row r="420" spans="1:7" ht="15" customHeight="1" x14ac:dyDescent="0.25">
      <c r="A420" s="5">
        <f t="shared" si="6"/>
        <v>419</v>
      </c>
      <c r="B420" s="5">
        <v>2299</v>
      </c>
      <c r="C420" s="10" t="s">
        <v>416</v>
      </c>
      <c r="D420" s="7">
        <v>12000</v>
      </c>
      <c r="E420" s="7">
        <v>1440</v>
      </c>
      <c r="G420" s="12">
        <v>12000</v>
      </c>
    </row>
    <row r="421" spans="1:7" ht="15" customHeight="1" x14ac:dyDescent="0.25">
      <c r="A421" s="5">
        <f t="shared" si="6"/>
        <v>420</v>
      </c>
      <c r="B421" s="5">
        <v>2300</v>
      </c>
      <c r="C421" s="10" t="s">
        <v>417</v>
      </c>
      <c r="D421" s="7">
        <v>40000</v>
      </c>
      <c r="E421" s="7">
        <v>4800</v>
      </c>
      <c r="G421" s="12">
        <v>40000</v>
      </c>
    </row>
    <row r="422" spans="1:7" ht="15" customHeight="1" x14ac:dyDescent="0.25">
      <c r="A422" s="5">
        <f t="shared" si="6"/>
        <v>421</v>
      </c>
      <c r="B422" s="5">
        <v>2301</v>
      </c>
      <c r="C422" s="10" t="s">
        <v>418</v>
      </c>
      <c r="D422" s="7">
        <v>0</v>
      </c>
      <c r="E422" s="7">
        <v>1793</v>
      </c>
      <c r="G422" s="12">
        <v>16300</v>
      </c>
    </row>
    <row r="423" spans="1:7" ht="15" customHeight="1" x14ac:dyDescent="0.25">
      <c r="A423" s="5">
        <f t="shared" si="6"/>
        <v>422</v>
      </c>
      <c r="B423" s="5">
        <v>2302</v>
      </c>
      <c r="C423" s="10" t="s">
        <v>419</v>
      </c>
      <c r="D423" s="7">
        <v>32500</v>
      </c>
      <c r="E423" s="7">
        <v>3900</v>
      </c>
      <c r="G423" s="12">
        <v>32500</v>
      </c>
    </row>
    <row r="424" spans="1:7" ht="15" customHeight="1" x14ac:dyDescent="0.25">
      <c r="A424" s="5">
        <f t="shared" si="6"/>
        <v>423</v>
      </c>
      <c r="B424" s="5">
        <v>2303</v>
      </c>
      <c r="C424" s="10" t="s">
        <v>420</v>
      </c>
      <c r="D424" s="7">
        <v>17500</v>
      </c>
      <c r="E424" s="7">
        <v>2100</v>
      </c>
      <c r="G424" s="12">
        <v>17500</v>
      </c>
    </row>
    <row r="425" spans="1:7" ht="15" customHeight="1" x14ac:dyDescent="0.25">
      <c r="A425" s="5">
        <f t="shared" si="6"/>
        <v>424</v>
      </c>
      <c r="B425" s="5">
        <v>2304</v>
      </c>
      <c r="C425" s="10" t="s">
        <v>421</v>
      </c>
      <c r="D425" s="7">
        <v>35000</v>
      </c>
      <c r="E425" s="7">
        <v>4200</v>
      </c>
      <c r="G425" s="12">
        <v>35000</v>
      </c>
    </row>
    <row r="426" spans="1:7" ht="15" customHeight="1" x14ac:dyDescent="0.25">
      <c r="A426" s="5">
        <f t="shared" si="6"/>
        <v>425</v>
      </c>
      <c r="B426" s="5">
        <v>2305</v>
      </c>
      <c r="C426" s="10" t="s">
        <v>422</v>
      </c>
      <c r="D426" s="7">
        <v>17500</v>
      </c>
      <c r="E426" s="7">
        <v>2100</v>
      </c>
      <c r="G426" s="12">
        <v>17500</v>
      </c>
    </row>
    <row r="427" spans="1:7" ht="15" customHeight="1" x14ac:dyDescent="0.25">
      <c r="A427" s="5">
        <f t="shared" si="6"/>
        <v>426</v>
      </c>
      <c r="B427" s="5">
        <v>2306</v>
      </c>
      <c r="C427" s="10" t="s">
        <v>423</v>
      </c>
      <c r="D427" s="7">
        <v>17500</v>
      </c>
      <c r="E427" s="7">
        <v>2100</v>
      </c>
      <c r="G427" s="12">
        <v>17500</v>
      </c>
    </row>
    <row r="428" spans="1:7" ht="15" customHeight="1" x14ac:dyDescent="0.25">
      <c r="A428" s="5">
        <f t="shared" si="6"/>
        <v>427</v>
      </c>
      <c r="B428" s="5">
        <v>2307</v>
      </c>
      <c r="C428" s="10" t="s">
        <v>424</v>
      </c>
      <c r="D428" s="7">
        <v>8500</v>
      </c>
      <c r="E428" s="7">
        <v>1020</v>
      </c>
      <c r="G428" s="12">
        <v>8500</v>
      </c>
    </row>
    <row r="429" spans="1:7" ht="15" customHeight="1" x14ac:dyDescent="0.25">
      <c r="A429" s="5">
        <f t="shared" si="6"/>
        <v>428</v>
      </c>
      <c r="B429" s="5">
        <v>2308</v>
      </c>
      <c r="C429" s="10" t="s">
        <v>425</v>
      </c>
      <c r="D429" s="7">
        <v>4600</v>
      </c>
      <c r="E429" s="7">
        <v>552</v>
      </c>
      <c r="G429" s="12">
        <v>4600</v>
      </c>
    </row>
    <row r="430" spans="1:7" ht="15" customHeight="1" x14ac:dyDescent="0.25">
      <c r="A430" s="5">
        <f t="shared" si="6"/>
        <v>429</v>
      </c>
      <c r="B430" s="5">
        <v>2309</v>
      </c>
      <c r="C430" s="10" t="s">
        <v>426</v>
      </c>
      <c r="D430" s="7">
        <v>40000</v>
      </c>
      <c r="E430" s="7">
        <v>4800</v>
      </c>
      <c r="G430" s="12">
        <v>40000</v>
      </c>
    </row>
    <row r="431" spans="1:7" ht="15" customHeight="1" x14ac:dyDescent="0.25">
      <c r="A431" s="5">
        <f t="shared" si="6"/>
        <v>430</v>
      </c>
      <c r="B431" s="5">
        <v>2310</v>
      </c>
      <c r="C431" s="10" t="s">
        <v>427</v>
      </c>
      <c r="D431" s="7">
        <v>5000</v>
      </c>
      <c r="E431" s="7">
        <v>600</v>
      </c>
      <c r="G431" s="12">
        <v>5000</v>
      </c>
    </row>
    <row r="432" spans="1:7" ht="15" customHeight="1" x14ac:dyDescent="0.25">
      <c r="A432" s="5">
        <f t="shared" si="6"/>
        <v>431</v>
      </c>
      <c r="B432" s="5">
        <v>2311</v>
      </c>
      <c r="C432" s="10" t="s">
        <v>428</v>
      </c>
      <c r="D432" s="7">
        <v>20000</v>
      </c>
      <c r="E432" s="7">
        <v>2400</v>
      </c>
      <c r="G432" s="12">
        <v>20000</v>
      </c>
    </row>
    <row r="433" spans="1:7" ht="15" customHeight="1" x14ac:dyDescent="0.25">
      <c r="A433" s="5">
        <f t="shared" si="6"/>
        <v>432</v>
      </c>
      <c r="B433" s="5">
        <v>2312</v>
      </c>
      <c r="C433" s="10" t="s">
        <v>429</v>
      </c>
      <c r="D433" s="7">
        <v>18500</v>
      </c>
      <c r="E433" s="7">
        <v>2220</v>
      </c>
      <c r="G433" s="12">
        <v>18500</v>
      </c>
    </row>
    <row r="434" spans="1:7" ht="15" customHeight="1" x14ac:dyDescent="0.25">
      <c r="A434" s="5">
        <f t="shared" si="6"/>
        <v>433</v>
      </c>
      <c r="B434" s="5">
        <v>2313</v>
      </c>
      <c r="C434" s="10" t="s">
        <v>430</v>
      </c>
      <c r="D434" s="7">
        <v>35000</v>
      </c>
      <c r="E434" s="7">
        <v>4200</v>
      </c>
      <c r="G434" s="12">
        <v>35000</v>
      </c>
    </row>
    <row r="435" spans="1:7" ht="15" customHeight="1" x14ac:dyDescent="0.25">
      <c r="A435" s="5">
        <f t="shared" si="6"/>
        <v>434</v>
      </c>
      <c r="B435" s="5">
        <v>2314</v>
      </c>
      <c r="C435" s="10" t="s">
        <v>431</v>
      </c>
      <c r="D435" s="7">
        <v>0</v>
      </c>
      <c r="E435" s="7">
        <v>1190</v>
      </c>
      <c r="G435" s="12">
        <v>17000</v>
      </c>
    </row>
    <row r="436" spans="1:7" ht="15" customHeight="1" x14ac:dyDescent="0.25">
      <c r="A436" s="5">
        <f t="shared" si="6"/>
        <v>435</v>
      </c>
      <c r="B436" s="5">
        <v>2315</v>
      </c>
      <c r="C436" s="10" t="s">
        <v>432</v>
      </c>
      <c r="D436" s="7">
        <v>13500</v>
      </c>
      <c r="E436" s="7">
        <v>1620</v>
      </c>
      <c r="G436" s="12">
        <v>13500</v>
      </c>
    </row>
    <row r="437" spans="1:7" ht="15" customHeight="1" x14ac:dyDescent="0.25">
      <c r="A437" s="5">
        <f t="shared" si="6"/>
        <v>436</v>
      </c>
      <c r="B437" s="5">
        <v>2316</v>
      </c>
      <c r="C437" s="10" t="s">
        <v>433</v>
      </c>
      <c r="D437" s="7">
        <v>28000</v>
      </c>
      <c r="E437" s="7">
        <v>3360</v>
      </c>
      <c r="G437" s="12">
        <v>28000</v>
      </c>
    </row>
    <row r="438" spans="1:7" ht="15" customHeight="1" x14ac:dyDescent="0.25">
      <c r="A438" s="5">
        <f t="shared" si="6"/>
        <v>437</v>
      </c>
      <c r="B438" s="5">
        <v>2317</v>
      </c>
      <c r="C438" s="10" t="s">
        <v>434</v>
      </c>
      <c r="D438" s="7">
        <v>1400</v>
      </c>
      <c r="E438" s="7">
        <v>168</v>
      </c>
      <c r="G438" s="12">
        <v>1400</v>
      </c>
    </row>
    <row r="439" spans="1:7" ht="15" customHeight="1" x14ac:dyDescent="0.25">
      <c r="A439" s="5">
        <f t="shared" si="6"/>
        <v>438</v>
      </c>
      <c r="B439" s="5">
        <v>2318</v>
      </c>
      <c r="C439" s="10" t="s">
        <v>435</v>
      </c>
      <c r="D439" s="7">
        <v>3000</v>
      </c>
      <c r="E439" s="7">
        <v>360</v>
      </c>
      <c r="G439" s="12">
        <v>3000</v>
      </c>
    </row>
    <row r="440" spans="1:7" ht="15" customHeight="1" x14ac:dyDescent="0.25">
      <c r="A440" s="5">
        <f t="shared" si="6"/>
        <v>439</v>
      </c>
      <c r="B440" s="5">
        <v>2319</v>
      </c>
      <c r="C440" s="10" t="s">
        <v>436</v>
      </c>
      <c r="D440" s="7">
        <v>15500</v>
      </c>
      <c r="E440" s="7">
        <v>1860</v>
      </c>
      <c r="G440" s="12">
        <v>15500</v>
      </c>
    </row>
    <row r="441" spans="1:7" ht="15" customHeight="1" x14ac:dyDescent="0.25">
      <c r="A441" s="5">
        <f t="shared" si="6"/>
        <v>440</v>
      </c>
      <c r="B441" s="5">
        <v>2320</v>
      </c>
      <c r="C441" s="10" t="s">
        <v>437</v>
      </c>
      <c r="D441" s="7">
        <v>0</v>
      </c>
      <c r="E441" s="7">
        <v>120</v>
      </c>
      <c r="G441" s="12">
        <v>3000</v>
      </c>
    </row>
    <row r="442" spans="1:7" ht="15" customHeight="1" x14ac:dyDescent="0.25">
      <c r="A442" s="5">
        <f t="shared" si="6"/>
        <v>441</v>
      </c>
      <c r="B442" s="5">
        <v>2321</v>
      </c>
      <c r="C442" s="10" t="s">
        <v>438</v>
      </c>
      <c r="D442" s="7">
        <v>22500</v>
      </c>
      <c r="E442" s="7">
        <v>2450</v>
      </c>
      <c r="G442" s="12">
        <v>22500</v>
      </c>
    </row>
    <row r="443" spans="1:7" ht="15" customHeight="1" x14ac:dyDescent="0.25">
      <c r="A443" s="5">
        <f t="shared" si="6"/>
        <v>442</v>
      </c>
      <c r="B443" s="5">
        <v>2322</v>
      </c>
      <c r="C443" s="10" t="s">
        <v>439</v>
      </c>
      <c r="D443" s="7">
        <v>4000</v>
      </c>
      <c r="E443" s="7">
        <v>480</v>
      </c>
      <c r="G443" s="12">
        <v>4000</v>
      </c>
    </row>
    <row r="444" spans="1:7" ht="15" customHeight="1" x14ac:dyDescent="0.25">
      <c r="A444" s="5">
        <f t="shared" si="6"/>
        <v>443</v>
      </c>
      <c r="B444" s="5">
        <v>2323</v>
      </c>
      <c r="C444" s="10" t="s">
        <v>440</v>
      </c>
      <c r="D444" s="7">
        <v>300</v>
      </c>
      <c r="E444" s="7">
        <v>36</v>
      </c>
      <c r="G444" s="12">
        <v>300</v>
      </c>
    </row>
    <row r="445" spans="1:7" ht="15" customHeight="1" x14ac:dyDescent="0.25">
      <c r="A445" s="5">
        <f t="shared" si="6"/>
        <v>444</v>
      </c>
      <c r="B445" s="5">
        <v>2324</v>
      </c>
      <c r="C445" s="10" t="s">
        <v>441</v>
      </c>
      <c r="D445" s="7">
        <v>17000</v>
      </c>
      <c r="E445" s="7">
        <v>2040</v>
      </c>
      <c r="G445" s="12">
        <v>17000</v>
      </c>
    </row>
    <row r="446" spans="1:7" ht="15" customHeight="1" x14ac:dyDescent="0.25">
      <c r="A446" s="5">
        <f t="shared" si="6"/>
        <v>445</v>
      </c>
      <c r="B446" s="5">
        <v>2325</v>
      </c>
      <c r="C446" s="10" t="s">
        <v>442</v>
      </c>
      <c r="D446" s="7">
        <v>9000</v>
      </c>
      <c r="E446" s="7">
        <v>1080</v>
      </c>
      <c r="G446" s="12">
        <v>9000</v>
      </c>
    </row>
    <row r="447" spans="1:7" ht="15" customHeight="1" x14ac:dyDescent="0.25">
      <c r="A447" s="5">
        <f t="shared" si="6"/>
        <v>446</v>
      </c>
      <c r="B447" s="5">
        <v>2326</v>
      </c>
      <c r="C447" s="10" t="s">
        <v>443</v>
      </c>
      <c r="D447" s="7">
        <v>100</v>
      </c>
      <c r="E447" s="7">
        <v>12</v>
      </c>
      <c r="G447" s="12">
        <v>100</v>
      </c>
    </row>
    <row r="448" spans="1:7" ht="15" customHeight="1" x14ac:dyDescent="0.25">
      <c r="A448" s="5">
        <f t="shared" si="6"/>
        <v>447</v>
      </c>
      <c r="B448" s="5">
        <v>2327</v>
      </c>
      <c r="C448" s="10" t="s">
        <v>444</v>
      </c>
      <c r="D448" s="7">
        <v>50</v>
      </c>
      <c r="E448" s="7">
        <v>6</v>
      </c>
      <c r="G448" s="12">
        <v>50</v>
      </c>
    </row>
    <row r="449" spans="1:7" ht="15" customHeight="1" x14ac:dyDescent="0.25">
      <c r="A449" s="5">
        <f t="shared" si="6"/>
        <v>448</v>
      </c>
      <c r="B449" s="5">
        <v>2328</v>
      </c>
      <c r="C449" s="10" t="s">
        <v>445</v>
      </c>
      <c r="D449" s="7">
        <v>3000</v>
      </c>
      <c r="E449" s="7">
        <v>360</v>
      </c>
      <c r="G449" s="12">
        <v>3000</v>
      </c>
    </row>
    <row r="450" spans="1:7" ht="15" customHeight="1" x14ac:dyDescent="0.25">
      <c r="A450" s="5">
        <f t="shared" si="6"/>
        <v>449</v>
      </c>
      <c r="B450" s="5">
        <v>2330</v>
      </c>
      <c r="C450" s="10" t="s">
        <v>446</v>
      </c>
      <c r="D450" s="7">
        <v>28500</v>
      </c>
      <c r="E450" s="7">
        <v>3420</v>
      </c>
      <c r="G450" s="12">
        <v>28500</v>
      </c>
    </row>
    <row r="451" spans="1:7" ht="15" customHeight="1" x14ac:dyDescent="0.25">
      <c r="A451" s="5">
        <f t="shared" si="6"/>
        <v>450</v>
      </c>
      <c r="B451" s="5">
        <v>2331</v>
      </c>
      <c r="C451" s="10" t="s">
        <v>447</v>
      </c>
      <c r="D451" s="7">
        <v>5300</v>
      </c>
      <c r="E451" s="7">
        <v>636</v>
      </c>
      <c r="G451" s="12">
        <v>5300</v>
      </c>
    </row>
    <row r="452" spans="1:7" ht="15" customHeight="1" x14ac:dyDescent="0.25">
      <c r="A452" s="5">
        <f t="shared" ref="A452:A515" si="7">A451+1</f>
        <v>451</v>
      </c>
      <c r="B452" s="5">
        <v>2332</v>
      </c>
      <c r="C452" s="10" t="s">
        <v>448</v>
      </c>
      <c r="D452" s="7">
        <v>20000</v>
      </c>
      <c r="E452" s="7">
        <v>2400</v>
      </c>
      <c r="G452" s="12">
        <v>20000</v>
      </c>
    </row>
    <row r="453" spans="1:7" ht="15" customHeight="1" x14ac:dyDescent="0.25">
      <c r="A453" s="5">
        <f t="shared" si="7"/>
        <v>452</v>
      </c>
      <c r="B453" s="5">
        <v>2333</v>
      </c>
      <c r="C453" s="10" t="s">
        <v>449</v>
      </c>
      <c r="D453" s="7">
        <v>25000</v>
      </c>
      <c r="E453" s="7">
        <v>3000</v>
      </c>
      <c r="G453" s="12">
        <v>25000</v>
      </c>
    </row>
    <row r="454" spans="1:7" ht="15" customHeight="1" x14ac:dyDescent="0.25">
      <c r="A454" s="5">
        <f t="shared" si="7"/>
        <v>453</v>
      </c>
      <c r="B454" s="5">
        <v>2334</v>
      </c>
      <c r="C454" s="10" t="s">
        <v>450</v>
      </c>
      <c r="D454" s="7">
        <v>1500</v>
      </c>
      <c r="E454" s="7">
        <v>180</v>
      </c>
      <c r="G454" s="12">
        <v>1500</v>
      </c>
    </row>
    <row r="455" spans="1:7" ht="15" customHeight="1" x14ac:dyDescent="0.25">
      <c r="A455" s="5">
        <f t="shared" si="7"/>
        <v>454</v>
      </c>
      <c r="B455" s="5">
        <v>2335</v>
      </c>
      <c r="C455" s="10" t="s">
        <v>451</v>
      </c>
      <c r="D455" s="7">
        <v>28000</v>
      </c>
      <c r="E455" s="7">
        <v>3360</v>
      </c>
      <c r="G455" s="12">
        <v>28000</v>
      </c>
    </row>
    <row r="456" spans="1:7" ht="15" customHeight="1" x14ac:dyDescent="0.25">
      <c r="A456" s="5">
        <f t="shared" si="7"/>
        <v>455</v>
      </c>
      <c r="B456" s="5">
        <v>2336</v>
      </c>
      <c r="C456" s="10" t="s">
        <v>452</v>
      </c>
      <c r="D456" s="7">
        <v>14000</v>
      </c>
      <c r="E456" s="7">
        <v>1680</v>
      </c>
      <c r="G456" s="12">
        <v>14000</v>
      </c>
    </row>
    <row r="457" spans="1:7" ht="15" customHeight="1" x14ac:dyDescent="0.25">
      <c r="A457" s="5">
        <f t="shared" si="7"/>
        <v>456</v>
      </c>
      <c r="B457" s="5">
        <v>2337</v>
      </c>
      <c r="C457" s="10" t="s">
        <v>453</v>
      </c>
      <c r="D457" s="7">
        <v>16500</v>
      </c>
      <c r="E457" s="7">
        <v>1980</v>
      </c>
      <c r="G457" s="12">
        <v>16500</v>
      </c>
    </row>
    <row r="458" spans="1:7" ht="15" customHeight="1" x14ac:dyDescent="0.25">
      <c r="A458" s="5">
        <f t="shared" si="7"/>
        <v>457</v>
      </c>
      <c r="B458" s="5">
        <v>2338</v>
      </c>
      <c r="C458" s="10" t="s">
        <v>454</v>
      </c>
      <c r="D458" s="7">
        <v>40000</v>
      </c>
      <c r="E458" s="7">
        <v>4800</v>
      </c>
      <c r="G458" s="12">
        <v>40000</v>
      </c>
    </row>
    <row r="459" spans="1:7" ht="15" customHeight="1" x14ac:dyDescent="0.25">
      <c r="A459" s="5">
        <f t="shared" si="7"/>
        <v>458</v>
      </c>
      <c r="B459" s="5">
        <v>2339</v>
      </c>
      <c r="C459" s="10" t="s">
        <v>455</v>
      </c>
      <c r="D459" s="7">
        <v>1200</v>
      </c>
      <c r="E459" s="7">
        <v>144</v>
      </c>
      <c r="G459" s="12">
        <v>1200</v>
      </c>
    </row>
    <row r="460" spans="1:7" ht="15" customHeight="1" x14ac:dyDescent="0.25">
      <c r="A460" s="5">
        <f t="shared" si="7"/>
        <v>459</v>
      </c>
      <c r="B460" s="5">
        <v>2340</v>
      </c>
      <c r="C460" s="10" t="s">
        <v>456</v>
      </c>
      <c r="D460" s="7">
        <v>40000</v>
      </c>
      <c r="E460" s="7">
        <v>4800</v>
      </c>
      <c r="G460" s="12">
        <v>40000</v>
      </c>
    </row>
    <row r="461" spans="1:7" ht="15" customHeight="1" x14ac:dyDescent="0.25">
      <c r="A461" s="5">
        <f t="shared" si="7"/>
        <v>460</v>
      </c>
      <c r="B461" s="5">
        <v>2341</v>
      </c>
      <c r="C461" s="10" t="s">
        <v>457</v>
      </c>
      <c r="D461" s="7">
        <v>800</v>
      </c>
      <c r="E461" s="7">
        <v>96</v>
      </c>
      <c r="G461" s="12">
        <v>800</v>
      </c>
    </row>
    <row r="462" spans="1:7" ht="15" customHeight="1" x14ac:dyDescent="0.25">
      <c r="A462" s="5">
        <f t="shared" si="7"/>
        <v>461</v>
      </c>
      <c r="B462" s="5">
        <v>2342</v>
      </c>
      <c r="C462" s="10" t="s">
        <v>458</v>
      </c>
      <c r="D462" s="7">
        <v>12000</v>
      </c>
      <c r="E462" s="7">
        <v>1440</v>
      </c>
      <c r="G462" s="12">
        <v>12000</v>
      </c>
    </row>
    <row r="463" spans="1:7" ht="15" customHeight="1" x14ac:dyDescent="0.25">
      <c r="A463" s="5">
        <f t="shared" si="7"/>
        <v>462</v>
      </c>
      <c r="B463" s="5">
        <v>2343</v>
      </c>
      <c r="C463" s="10" t="s">
        <v>459</v>
      </c>
      <c r="D463" s="7">
        <v>32500</v>
      </c>
      <c r="E463" s="7">
        <v>3900</v>
      </c>
      <c r="G463" s="12">
        <v>32500</v>
      </c>
    </row>
    <row r="464" spans="1:7" ht="15" customHeight="1" x14ac:dyDescent="0.25">
      <c r="A464" s="5">
        <f t="shared" si="7"/>
        <v>463</v>
      </c>
      <c r="B464" s="5">
        <v>2344</v>
      </c>
      <c r="C464" s="10" t="s">
        <v>460</v>
      </c>
      <c r="D464" s="7">
        <v>9000</v>
      </c>
      <c r="E464" s="7">
        <v>1080</v>
      </c>
      <c r="G464" s="12">
        <v>9000</v>
      </c>
    </row>
    <row r="465" spans="1:7" ht="15" customHeight="1" x14ac:dyDescent="0.25">
      <c r="A465" s="5">
        <f t="shared" si="7"/>
        <v>464</v>
      </c>
      <c r="B465" s="5">
        <v>2345</v>
      </c>
      <c r="C465" s="10" t="s">
        <v>461</v>
      </c>
      <c r="D465" s="7">
        <v>4500</v>
      </c>
      <c r="E465" s="7">
        <v>540</v>
      </c>
      <c r="G465" s="12">
        <v>4500</v>
      </c>
    </row>
    <row r="466" spans="1:7" ht="15" customHeight="1" x14ac:dyDescent="0.25">
      <c r="A466" s="5">
        <f t="shared" si="7"/>
        <v>465</v>
      </c>
      <c r="B466" s="5">
        <v>2346</v>
      </c>
      <c r="C466" s="10" t="s">
        <v>462</v>
      </c>
      <c r="D466" s="7">
        <v>2500</v>
      </c>
      <c r="E466" s="7">
        <v>300</v>
      </c>
      <c r="G466" s="12">
        <v>2500</v>
      </c>
    </row>
    <row r="467" spans="1:7" ht="15" customHeight="1" x14ac:dyDescent="0.25">
      <c r="A467" s="5">
        <f t="shared" si="7"/>
        <v>466</v>
      </c>
      <c r="B467" s="5">
        <v>2347</v>
      </c>
      <c r="C467" s="10" t="s">
        <v>139</v>
      </c>
      <c r="D467" s="7">
        <v>7500</v>
      </c>
      <c r="E467" s="7">
        <v>900</v>
      </c>
      <c r="G467" s="12">
        <v>7500</v>
      </c>
    </row>
    <row r="468" spans="1:7" ht="15" customHeight="1" x14ac:dyDescent="0.25">
      <c r="A468" s="5">
        <f t="shared" si="7"/>
        <v>467</v>
      </c>
      <c r="B468" s="5">
        <v>2349</v>
      </c>
      <c r="C468" s="10" t="s">
        <v>463</v>
      </c>
      <c r="D468" s="7">
        <v>40000</v>
      </c>
      <c r="E468" s="7">
        <v>4800</v>
      </c>
      <c r="G468" s="12">
        <v>40000</v>
      </c>
    </row>
    <row r="469" spans="1:7" ht="15" customHeight="1" x14ac:dyDescent="0.25">
      <c r="A469" s="5">
        <f t="shared" si="7"/>
        <v>468</v>
      </c>
      <c r="B469" s="5">
        <v>2351</v>
      </c>
      <c r="C469" s="10" t="s">
        <v>464</v>
      </c>
      <c r="D469" s="7">
        <v>9500</v>
      </c>
      <c r="E469" s="7">
        <v>1140</v>
      </c>
      <c r="G469" s="12">
        <v>9500</v>
      </c>
    </row>
    <row r="470" spans="1:7" ht="15" customHeight="1" x14ac:dyDescent="0.25">
      <c r="A470" s="5">
        <f t="shared" si="7"/>
        <v>469</v>
      </c>
      <c r="B470" s="5">
        <v>2352</v>
      </c>
      <c r="C470" s="10" t="s">
        <v>465</v>
      </c>
      <c r="D470" s="7">
        <v>2000</v>
      </c>
      <c r="E470" s="7">
        <v>240</v>
      </c>
      <c r="G470" s="12">
        <v>2000</v>
      </c>
    </row>
    <row r="471" spans="1:7" ht="15" customHeight="1" x14ac:dyDescent="0.25">
      <c r="A471" s="5">
        <f t="shared" si="7"/>
        <v>470</v>
      </c>
      <c r="B471" s="5">
        <v>2353</v>
      </c>
      <c r="C471" s="10" t="s">
        <v>466</v>
      </c>
      <c r="D471" s="7">
        <v>3500</v>
      </c>
      <c r="E471" s="7">
        <v>420</v>
      </c>
      <c r="G471" s="12">
        <v>3500</v>
      </c>
    </row>
    <row r="472" spans="1:7" ht="15" customHeight="1" x14ac:dyDescent="0.25">
      <c r="A472" s="5">
        <f t="shared" si="7"/>
        <v>471</v>
      </c>
      <c r="B472" s="5">
        <v>2355</v>
      </c>
      <c r="C472" s="10" t="s">
        <v>467</v>
      </c>
      <c r="D472" s="7">
        <v>32500</v>
      </c>
      <c r="E472" s="7">
        <v>3900</v>
      </c>
      <c r="G472" s="12">
        <v>32500</v>
      </c>
    </row>
    <row r="473" spans="1:7" ht="15" customHeight="1" x14ac:dyDescent="0.25">
      <c r="A473" s="5">
        <f t="shared" si="7"/>
        <v>472</v>
      </c>
      <c r="B473" s="5">
        <v>2356</v>
      </c>
      <c r="C473" s="10" t="s">
        <v>468</v>
      </c>
      <c r="D473" s="7">
        <v>40000</v>
      </c>
      <c r="E473" s="7">
        <v>4800</v>
      </c>
      <c r="G473" s="12">
        <v>40000</v>
      </c>
    </row>
    <row r="474" spans="1:7" ht="15" customHeight="1" x14ac:dyDescent="0.25">
      <c r="A474" s="5">
        <f t="shared" si="7"/>
        <v>473</v>
      </c>
      <c r="B474" s="5">
        <v>2359</v>
      </c>
      <c r="C474" s="10" t="s">
        <v>469</v>
      </c>
      <c r="D474" s="7">
        <v>6000</v>
      </c>
      <c r="E474" s="7">
        <v>621</v>
      </c>
      <c r="G474" s="12">
        <v>6000</v>
      </c>
    </row>
    <row r="475" spans="1:7" ht="15" customHeight="1" x14ac:dyDescent="0.25">
      <c r="A475" s="5">
        <f t="shared" si="7"/>
        <v>474</v>
      </c>
      <c r="B475" s="5">
        <v>2361</v>
      </c>
      <c r="C475" s="10" t="s">
        <v>470</v>
      </c>
      <c r="D475" s="7">
        <v>9000</v>
      </c>
      <c r="E475" s="7">
        <v>1080</v>
      </c>
      <c r="G475" s="12">
        <v>9000</v>
      </c>
    </row>
    <row r="476" spans="1:7" ht="15" customHeight="1" x14ac:dyDescent="0.25">
      <c r="A476" s="5">
        <f t="shared" si="7"/>
        <v>475</v>
      </c>
      <c r="B476" s="5">
        <v>2363</v>
      </c>
      <c r="C476" s="10" t="s">
        <v>471</v>
      </c>
      <c r="D476" s="7">
        <v>4200</v>
      </c>
      <c r="E476" s="7">
        <v>504</v>
      </c>
      <c r="G476" s="12">
        <v>4200</v>
      </c>
    </row>
    <row r="477" spans="1:7" ht="15" customHeight="1" x14ac:dyDescent="0.25">
      <c r="A477" s="5">
        <f t="shared" si="7"/>
        <v>476</v>
      </c>
      <c r="B477" s="5">
        <v>2364</v>
      </c>
      <c r="C477" s="10" t="s">
        <v>472</v>
      </c>
      <c r="D477" s="7">
        <v>25000</v>
      </c>
      <c r="E477" s="7">
        <v>3000</v>
      </c>
      <c r="G477" s="12">
        <v>25000</v>
      </c>
    </row>
    <row r="478" spans="1:7" ht="15" customHeight="1" x14ac:dyDescent="0.25">
      <c r="A478" s="5">
        <f t="shared" si="7"/>
        <v>477</v>
      </c>
      <c r="B478" s="5">
        <v>2365</v>
      </c>
      <c r="C478" s="10" t="s">
        <v>473</v>
      </c>
      <c r="D478" s="7">
        <v>35000</v>
      </c>
      <c r="E478" s="7">
        <v>4200</v>
      </c>
      <c r="G478" s="12">
        <v>35000</v>
      </c>
    </row>
    <row r="479" spans="1:7" ht="15" customHeight="1" x14ac:dyDescent="0.25">
      <c r="A479" s="5">
        <f t="shared" si="7"/>
        <v>478</v>
      </c>
      <c r="B479" s="5">
        <v>2367</v>
      </c>
      <c r="C479" s="10" t="s">
        <v>474</v>
      </c>
      <c r="D479" s="7">
        <v>40000</v>
      </c>
      <c r="E479" s="7">
        <v>4800</v>
      </c>
      <c r="G479" s="12">
        <v>40000</v>
      </c>
    </row>
    <row r="480" spans="1:7" ht="15" customHeight="1" x14ac:dyDescent="0.25">
      <c r="A480" s="5">
        <f t="shared" si="7"/>
        <v>479</v>
      </c>
      <c r="B480" s="5">
        <v>2368</v>
      </c>
      <c r="C480" s="10" t="s">
        <v>475</v>
      </c>
      <c r="D480" s="7">
        <v>4200</v>
      </c>
      <c r="E480" s="7">
        <v>504</v>
      </c>
      <c r="G480" s="12">
        <v>4200</v>
      </c>
    </row>
    <row r="481" spans="1:7" ht="15" customHeight="1" x14ac:dyDescent="0.25">
      <c r="A481" s="5">
        <f t="shared" si="7"/>
        <v>480</v>
      </c>
      <c r="B481" s="5">
        <v>2369</v>
      </c>
      <c r="C481" s="10" t="s">
        <v>476</v>
      </c>
      <c r="D481" s="7">
        <v>9500</v>
      </c>
      <c r="E481" s="7">
        <v>1140</v>
      </c>
      <c r="G481" s="12">
        <v>9500</v>
      </c>
    </row>
    <row r="482" spans="1:7" ht="15" customHeight="1" x14ac:dyDescent="0.25">
      <c r="A482" s="5">
        <f t="shared" si="7"/>
        <v>481</v>
      </c>
      <c r="B482" s="5">
        <v>2370</v>
      </c>
      <c r="C482" s="10" t="s">
        <v>477</v>
      </c>
      <c r="D482" s="7">
        <v>40000</v>
      </c>
      <c r="E482" s="7">
        <v>4800</v>
      </c>
      <c r="G482" s="12">
        <v>40000</v>
      </c>
    </row>
    <row r="483" spans="1:7" ht="15" customHeight="1" x14ac:dyDescent="0.25">
      <c r="A483" s="5">
        <f t="shared" si="7"/>
        <v>482</v>
      </c>
      <c r="B483" s="5">
        <v>2371</v>
      </c>
      <c r="C483" s="10" t="s">
        <v>478</v>
      </c>
      <c r="D483" s="7">
        <v>2200</v>
      </c>
      <c r="E483" s="7">
        <v>264</v>
      </c>
      <c r="G483" s="12">
        <v>2200</v>
      </c>
    </row>
    <row r="484" spans="1:7" ht="15" customHeight="1" x14ac:dyDescent="0.25">
      <c r="A484" s="5">
        <f t="shared" si="7"/>
        <v>483</v>
      </c>
      <c r="B484" s="5">
        <v>2372</v>
      </c>
      <c r="C484" s="10" t="s">
        <v>479</v>
      </c>
      <c r="D484" s="7">
        <v>40000</v>
      </c>
      <c r="E484" s="7">
        <v>4300</v>
      </c>
      <c r="G484" s="12">
        <v>40000</v>
      </c>
    </row>
    <row r="485" spans="1:7" ht="15" customHeight="1" x14ac:dyDescent="0.25">
      <c r="A485" s="5">
        <f t="shared" si="7"/>
        <v>484</v>
      </c>
      <c r="B485" s="5">
        <v>2373</v>
      </c>
      <c r="C485" s="10" t="s">
        <v>480</v>
      </c>
      <c r="D485" s="7">
        <v>32500</v>
      </c>
      <c r="E485" s="7">
        <v>3900</v>
      </c>
      <c r="G485" s="12">
        <v>32500</v>
      </c>
    </row>
    <row r="486" spans="1:7" ht="15" customHeight="1" x14ac:dyDescent="0.25">
      <c r="A486" s="5">
        <f t="shared" si="7"/>
        <v>485</v>
      </c>
      <c r="B486" s="5">
        <v>2374</v>
      </c>
      <c r="C486" s="10" t="s">
        <v>481</v>
      </c>
      <c r="D486" s="7">
        <v>19500</v>
      </c>
      <c r="E486" s="7">
        <v>2340</v>
      </c>
      <c r="G486" s="12">
        <v>19500</v>
      </c>
    </row>
    <row r="487" spans="1:7" ht="15" customHeight="1" x14ac:dyDescent="0.25">
      <c r="A487" s="5">
        <f t="shared" si="7"/>
        <v>486</v>
      </c>
      <c r="B487" s="5">
        <v>2375</v>
      </c>
      <c r="C487" s="10" t="s">
        <v>482</v>
      </c>
      <c r="D487" s="7">
        <v>20000</v>
      </c>
      <c r="E487" s="7">
        <v>2400</v>
      </c>
      <c r="G487" s="12">
        <v>20000</v>
      </c>
    </row>
    <row r="488" spans="1:7" ht="15" customHeight="1" x14ac:dyDescent="0.25">
      <c r="A488" s="5">
        <f t="shared" si="7"/>
        <v>487</v>
      </c>
      <c r="B488" s="5">
        <v>2376</v>
      </c>
      <c r="C488" s="10" t="s">
        <v>483</v>
      </c>
      <c r="D488" s="7">
        <v>35000</v>
      </c>
      <c r="E488" s="7">
        <v>4200</v>
      </c>
      <c r="G488" s="12">
        <v>35000</v>
      </c>
    </row>
    <row r="489" spans="1:7" ht="15" customHeight="1" x14ac:dyDescent="0.25">
      <c r="A489" s="5">
        <f t="shared" si="7"/>
        <v>488</v>
      </c>
      <c r="B489" s="5">
        <v>2377</v>
      </c>
      <c r="C489" s="10" t="s">
        <v>484</v>
      </c>
      <c r="D489" s="7">
        <v>40000</v>
      </c>
      <c r="E489" s="7">
        <v>4680</v>
      </c>
      <c r="G489" s="12">
        <v>40000</v>
      </c>
    </row>
    <row r="490" spans="1:7" ht="15" customHeight="1" x14ac:dyDescent="0.25">
      <c r="A490" s="5">
        <f t="shared" si="7"/>
        <v>489</v>
      </c>
      <c r="B490" s="5">
        <v>2379</v>
      </c>
      <c r="C490" s="10" t="s">
        <v>485</v>
      </c>
      <c r="D490" s="7">
        <v>4000</v>
      </c>
      <c r="E490" s="7">
        <v>480</v>
      </c>
      <c r="G490" s="12">
        <v>4000</v>
      </c>
    </row>
    <row r="491" spans="1:7" ht="15" customHeight="1" x14ac:dyDescent="0.25">
      <c r="A491" s="5">
        <f t="shared" si="7"/>
        <v>490</v>
      </c>
      <c r="B491" s="5">
        <v>2380</v>
      </c>
      <c r="C491" s="10" t="s">
        <v>486</v>
      </c>
      <c r="D491" s="7">
        <v>3700</v>
      </c>
      <c r="E491" s="7">
        <v>444</v>
      </c>
      <c r="G491" s="12">
        <v>3700</v>
      </c>
    </row>
    <row r="492" spans="1:7" ht="15" customHeight="1" x14ac:dyDescent="0.25">
      <c r="A492" s="5">
        <f t="shared" si="7"/>
        <v>491</v>
      </c>
      <c r="B492" s="5">
        <v>2382</v>
      </c>
      <c r="C492" s="10" t="s">
        <v>487</v>
      </c>
      <c r="D492" s="7">
        <v>40000</v>
      </c>
      <c r="E492" s="7">
        <v>4800</v>
      </c>
      <c r="G492" s="12">
        <v>40000</v>
      </c>
    </row>
    <row r="493" spans="1:7" ht="15" customHeight="1" x14ac:dyDescent="0.25">
      <c r="A493" s="5">
        <f t="shared" si="7"/>
        <v>492</v>
      </c>
      <c r="B493" s="5">
        <v>2383</v>
      </c>
      <c r="C493" s="10" t="s">
        <v>488</v>
      </c>
      <c r="D493" s="7">
        <v>9500</v>
      </c>
      <c r="E493" s="7">
        <v>1140</v>
      </c>
      <c r="G493" s="12">
        <v>9500</v>
      </c>
    </row>
    <row r="494" spans="1:7" ht="15" customHeight="1" x14ac:dyDescent="0.25">
      <c r="A494" s="5">
        <f t="shared" si="7"/>
        <v>493</v>
      </c>
      <c r="B494" s="5">
        <v>2384</v>
      </c>
      <c r="C494" s="10" t="s">
        <v>489</v>
      </c>
      <c r="D494" s="7">
        <v>17500</v>
      </c>
      <c r="E494" s="7">
        <v>2100</v>
      </c>
      <c r="G494" s="12">
        <v>17500</v>
      </c>
    </row>
    <row r="495" spans="1:7" ht="15" customHeight="1" x14ac:dyDescent="0.25">
      <c r="A495" s="5">
        <f t="shared" si="7"/>
        <v>494</v>
      </c>
      <c r="B495" s="5">
        <v>2385</v>
      </c>
      <c r="C495" s="10" t="s">
        <v>490</v>
      </c>
      <c r="D495" s="7">
        <v>9500</v>
      </c>
      <c r="E495" s="7">
        <v>1140</v>
      </c>
      <c r="G495" s="12">
        <v>9500</v>
      </c>
    </row>
    <row r="496" spans="1:7" ht="15" customHeight="1" x14ac:dyDescent="0.25">
      <c r="A496" s="5">
        <f t="shared" si="7"/>
        <v>495</v>
      </c>
      <c r="B496" s="5">
        <v>2386</v>
      </c>
      <c r="C496" s="10" t="s">
        <v>491</v>
      </c>
      <c r="D496" s="7">
        <v>22500</v>
      </c>
      <c r="E496" s="7">
        <v>2000</v>
      </c>
      <c r="G496" s="12">
        <v>22500</v>
      </c>
    </row>
    <row r="497" spans="1:7" ht="15" customHeight="1" x14ac:dyDescent="0.25">
      <c r="A497" s="5">
        <f t="shared" si="7"/>
        <v>496</v>
      </c>
      <c r="B497" s="5">
        <v>2387</v>
      </c>
      <c r="C497" s="10" t="s">
        <v>492</v>
      </c>
      <c r="D497" s="7">
        <v>10000</v>
      </c>
      <c r="E497" s="7">
        <v>1200</v>
      </c>
      <c r="G497" s="12">
        <v>10000</v>
      </c>
    </row>
    <row r="498" spans="1:7" ht="15" customHeight="1" x14ac:dyDescent="0.25">
      <c r="A498" s="5">
        <f t="shared" si="7"/>
        <v>497</v>
      </c>
      <c r="B498" s="5">
        <v>2388</v>
      </c>
      <c r="C498" s="10" t="s">
        <v>493</v>
      </c>
      <c r="D498" s="7">
        <v>17500</v>
      </c>
      <c r="E498" s="7">
        <v>2100</v>
      </c>
      <c r="G498" s="12">
        <v>17500</v>
      </c>
    </row>
    <row r="499" spans="1:7" ht="15" customHeight="1" x14ac:dyDescent="0.25">
      <c r="A499" s="5">
        <f t="shared" si="7"/>
        <v>498</v>
      </c>
      <c r="B499" s="5">
        <v>2390</v>
      </c>
      <c r="C499" s="10" t="s">
        <v>494</v>
      </c>
      <c r="D499" s="7">
        <v>800</v>
      </c>
      <c r="E499" s="7">
        <v>96</v>
      </c>
      <c r="G499" s="12">
        <v>800</v>
      </c>
    </row>
    <row r="500" spans="1:7" ht="15" customHeight="1" x14ac:dyDescent="0.25">
      <c r="A500" s="5">
        <f t="shared" si="7"/>
        <v>499</v>
      </c>
      <c r="B500" s="5">
        <v>2391</v>
      </c>
      <c r="C500" s="10" t="s">
        <v>495</v>
      </c>
      <c r="D500" s="7">
        <v>4700</v>
      </c>
      <c r="E500" s="7">
        <v>564</v>
      </c>
      <c r="G500" s="12">
        <v>4700</v>
      </c>
    </row>
    <row r="501" spans="1:7" ht="15" customHeight="1" x14ac:dyDescent="0.25">
      <c r="A501" s="5">
        <f t="shared" si="7"/>
        <v>500</v>
      </c>
      <c r="B501" s="5">
        <v>2392</v>
      </c>
      <c r="C501" s="10" t="s">
        <v>496</v>
      </c>
      <c r="D501" s="7">
        <v>10</v>
      </c>
      <c r="E501" s="7">
        <v>1</v>
      </c>
      <c r="G501" s="12">
        <v>10</v>
      </c>
    </row>
    <row r="502" spans="1:7" ht="15" customHeight="1" x14ac:dyDescent="0.25">
      <c r="A502" s="5">
        <f t="shared" si="7"/>
        <v>501</v>
      </c>
      <c r="B502" s="5">
        <v>2393</v>
      </c>
      <c r="C502" s="10" t="s">
        <v>497</v>
      </c>
      <c r="D502" s="7">
        <v>27500</v>
      </c>
      <c r="E502" s="7">
        <v>3300</v>
      </c>
      <c r="G502" s="12">
        <v>27500</v>
      </c>
    </row>
    <row r="503" spans="1:7" ht="15" customHeight="1" x14ac:dyDescent="0.25">
      <c r="A503" s="5">
        <f t="shared" si="7"/>
        <v>502</v>
      </c>
      <c r="B503" s="5">
        <v>2394</v>
      </c>
      <c r="C503" s="10" t="s">
        <v>498</v>
      </c>
      <c r="D503" s="7">
        <v>100</v>
      </c>
      <c r="E503" s="7">
        <v>12</v>
      </c>
      <c r="G503" s="12">
        <v>100</v>
      </c>
    </row>
    <row r="504" spans="1:7" ht="15" customHeight="1" x14ac:dyDescent="0.25">
      <c r="A504" s="5">
        <f t="shared" si="7"/>
        <v>503</v>
      </c>
      <c r="B504" s="5">
        <v>2395</v>
      </c>
      <c r="C504" s="10" t="s">
        <v>499</v>
      </c>
      <c r="D504" s="7">
        <v>50</v>
      </c>
      <c r="E504" s="7">
        <v>6</v>
      </c>
      <c r="G504" s="12">
        <v>50</v>
      </c>
    </row>
    <row r="505" spans="1:7" ht="15" customHeight="1" x14ac:dyDescent="0.25">
      <c r="A505" s="5">
        <f t="shared" si="7"/>
        <v>504</v>
      </c>
      <c r="B505" s="5">
        <v>2397</v>
      </c>
      <c r="C505" s="10" t="s">
        <v>500</v>
      </c>
      <c r="D505" s="7">
        <v>11500</v>
      </c>
      <c r="E505" s="7">
        <v>1380</v>
      </c>
      <c r="G505" s="12">
        <v>11500</v>
      </c>
    </row>
    <row r="506" spans="1:7" ht="15" customHeight="1" x14ac:dyDescent="0.25">
      <c r="A506" s="5">
        <f t="shared" si="7"/>
        <v>505</v>
      </c>
      <c r="B506" s="5">
        <v>2398</v>
      </c>
      <c r="C506" s="10" t="s">
        <v>501</v>
      </c>
      <c r="D506" s="7">
        <v>14000</v>
      </c>
      <c r="E506" s="7">
        <v>1134</v>
      </c>
      <c r="G506" s="12">
        <v>14000</v>
      </c>
    </row>
    <row r="507" spans="1:7" ht="15" customHeight="1" x14ac:dyDescent="0.25">
      <c r="A507" s="5">
        <f t="shared" si="7"/>
        <v>506</v>
      </c>
      <c r="B507" s="5">
        <v>2399</v>
      </c>
      <c r="C507" s="10" t="s">
        <v>502</v>
      </c>
      <c r="D507" s="7">
        <v>1300</v>
      </c>
      <c r="E507" s="7">
        <v>156</v>
      </c>
      <c r="G507" s="12">
        <v>1300</v>
      </c>
    </row>
    <row r="508" spans="1:7" ht="15" customHeight="1" x14ac:dyDescent="0.25">
      <c r="A508" s="5">
        <f t="shared" si="7"/>
        <v>507</v>
      </c>
      <c r="B508" s="5">
        <v>2400</v>
      </c>
      <c r="C508" s="10" t="s">
        <v>503</v>
      </c>
      <c r="D508" s="7">
        <v>30000</v>
      </c>
      <c r="E508" s="7">
        <v>3600</v>
      </c>
      <c r="G508" s="12">
        <v>30000</v>
      </c>
    </row>
    <row r="509" spans="1:7" ht="15" customHeight="1" x14ac:dyDescent="0.25">
      <c r="A509" s="5">
        <f t="shared" si="7"/>
        <v>508</v>
      </c>
      <c r="B509" s="5">
        <v>2401</v>
      </c>
      <c r="C509" s="10" t="s">
        <v>504</v>
      </c>
      <c r="D509" s="7">
        <v>20500</v>
      </c>
      <c r="E509" s="7">
        <v>2460</v>
      </c>
      <c r="G509" s="12">
        <v>20500</v>
      </c>
    </row>
    <row r="510" spans="1:7" ht="15" customHeight="1" x14ac:dyDescent="0.25">
      <c r="A510" s="5">
        <f t="shared" si="7"/>
        <v>509</v>
      </c>
      <c r="B510" s="5">
        <v>2402</v>
      </c>
      <c r="C510" s="10" t="s">
        <v>505</v>
      </c>
      <c r="D510" s="7">
        <v>10</v>
      </c>
      <c r="E510" s="7">
        <v>1</v>
      </c>
      <c r="G510" s="12">
        <v>10</v>
      </c>
    </row>
    <row r="511" spans="1:7" ht="15" customHeight="1" x14ac:dyDescent="0.25">
      <c r="A511" s="5">
        <f t="shared" si="7"/>
        <v>510</v>
      </c>
      <c r="B511" s="5">
        <v>2403</v>
      </c>
      <c r="C511" s="10" t="s">
        <v>506</v>
      </c>
      <c r="D511" s="7">
        <v>5000</v>
      </c>
      <c r="E511" s="7">
        <v>600</v>
      </c>
      <c r="G511" s="12">
        <v>5000</v>
      </c>
    </row>
    <row r="512" spans="1:7" ht="15" customHeight="1" x14ac:dyDescent="0.25">
      <c r="A512" s="5">
        <f t="shared" si="7"/>
        <v>511</v>
      </c>
      <c r="B512" s="5">
        <v>2405</v>
      </c>
      <c r="C512" s="10" t="s">
        <v>507</v>
      </c>
      <c r="D512" s="7">
        <v>10000</v>
      </c>
      <c r="E512" s="7">
        <v>1200</v>
      </c>
      <c r="G512" s="12">
        <v>10000</v>
      </c>
    </row>
    <row r="513" spans="1:7" ht="15" customHeight="1" x14ac:dyDescent="0.25">
      <c r="A513" s="5">
        <f t="shared" si="7"/>
        <v>512</v>
      </c>
      <c r="B513" s="5">
        <v>2406</v>
      </c>
      <c r="C513" s="10" t="s">
        <v>508</v>
      </c>
      <c r="D513" s="7">
        <v>26000</v>
      </c>
      <c r="E513" s="7">
        <v>3120</v>
      </c>
      <c r="G513" s="12">
        <v>26000</v>
      </c>
    </row>
    <row r="514" spans="1:7" ht="15" customHeight="1" x14ac:dyDescent="0.25">
      <c r="A514" s="5">
        <f t="shared" si="7"/>
        <v>513</v>
      </c>
      <c r="B514" s="5">
        <v>2408</v>
      </c>
      <c r="C514" s="10" t="s">
        <v>509</v>
      </c>
      <c r="D514" s="7">
        <v>17000</v>
      </c>
      <c r="E514" s="7">
        <v>2040</v>
      </c>
      <c r="G514" s="12">
        <v>17000</v>
      </c>
    </row>
    <row r="515" spans="1:7" ht="15" customHeight="1" x14ac:dyDescent="0.25">
      <c r="A515" s="5">
        <f t="shared" si="7"/>
        <v>514</v>
      </c>
      <c r="B515" s="5">
        <v>2411</v>
      </c>
      <c r="C515" s="10" t="s">
        <v>510</v>
      </c>
      <c r="D515" s="7">
        <v>11000</v>
      </c>
      <c r="E515" s="7">
        <v>1320</v>
      </c>
      <c r="G515" s="12">
        <v>11000</v>
      </c>
    </row>
    <row r="516" spans="1:7" ht="15" customHeight="1" x14ac:dyDescent="0.25">
      <c r="A516" s="5">
        <f t="shared" ref="A516:A579" si="8">A515+1</f>
        <v>515</v>
      </c>
      <c r="B516" s="5">
        <v>2412</v>
      </c>
      <c r="C516" s="10" t="s">
        <v>511</v>
      </c>
      <c r="D516" s="7">
        <v>40000</v>
      </c>
      <c r="E516" s="7">
        <v>4800</v>
      </c>
      <c r="G516" s="12">
        <v>40000</v>
      </c>
    </row>
    <row r="517" spans="1:7" ht="15" customHeight="1" x14ac:dyDescent="0.25">
      <c r="A517" s="5">
        <f t="shared" si="8"/>
        <v>516</v>
      </c>
      <c r="B517" s="5">
        <v>2413</v>
      </c>
      <c r="C517" s="10" t="s">
        <v>512</v>
      </c>
      <c r="D517" s="7">
        <v>25000</v>
      </c>
      <c r="E517" s="7">
        <v>2795</v>
      </c>
      <c r="G517" s="12">
        <v>25000</v>
      </c>
    </row>
    <row r="518" spans="1:7" ht="15" customHeight="1" x14ac:dyDescent="0.25">
      <c r="A518" s="5">
        <f t="shared" si="8"/>
        <v>517</v>
      </c>
      <c r="B518" s="5">
        <v>2415</v>
      </c>
      <c r="C518" s="10" t="s">
        <v>513</v>
      </c>
      <c r="D518" s="7">
        <v>3000</v>
      </c>
      <c r="E518" s="7">
        <v>360</v>
      </c>
      <c r="G518" s="12">
        <v>3000</v>
      </c>
    </row>
    <row r="519" spans="1:7" ht="15" customHeight="1" x14ac:dyDescent="0.25">
      <c r="A519" s="5">
        <f t="shared" si="8"/>
        <v>518</v>
      </c>
      <c r="B519" s="5">
        <v>2417</v>
      </c>
      <c r="C519" s="10" t="s">
        <v>514</v>
      </c>
      <c r="D519" s="7">
        <v>13500</v>
      </c>
      <c r="E519" s="7">
        <v>1620</v>
      </c>
      <c r="G519" s="12">
        <v>13500</v>
      </c>
    </row>
    <row r="520" spans="1:7" ht="15" customHeight="1" x14ac:dyDescent="0.25">
      <c r="A520" s="5">
        <f t="shared" si="8"/>
        <v>519</v>
      </c>
      <c r="B520" s="5">
        <v>2418</v>
      </c>
      <c r="C520" s="10" t="s">
        <v>515</v>
      </c>
      <c r="D520" s="7">
        <v>3200</v>
      </c>
      <c r="E520" s="7">
        <v>384</v>
      </c>
      <c r="G520" s="12">
        <v>3200</v>
      </c>
    </row>
    <row r="521" spans="1:7" ht="15" customHeight="1" x14ac:dyDescent="0.25">
      <c r="A521" s="5">
        <f t="shared" si="8"/>
        <v>520</v>
      </c>
      <c r="B521" s="5">
        <v>2419</v>
      </c>
      <c r="C521" s="10" t="s">
        <v>516</v>
      </c>
      <c r="D521" s="7">
        <v>6500</v>
      </c>
      <c r="E521" s="7">
        <v>780</v>
      </c>
      <c r="G521" s="12">
        <v>6500</v>
      </c>
    </row>
    <row r="522" spans="1:7" ht="15" customHeight="1" x14ac:dyDescent="0.25">
      <c r="A522" s="5">
        <f t="shared" si="8"/>
        <v>521</v>
      </c>
      <c r="B522" s="5">
        <v>2420</v>
      </c>
      <c r="C522" s="10" t="s">
        <v>517</v>
      </c>
      <c r="D522" s="7">
        <v>6000</v>
      </c>
      <c r="E522" s="7">
        <v>720</v>
      </c>
      <c r="G522" s="12">
        <v>6000</v>
      </c>
    </row>
    <row r="523" spans="1:7" ht="15" customHeight="1" x14ac:dyDescent="0.25">
      <c r="A523" s="5">
        <f t="shared" si="8"/>
        <v>522</v>
      </c>
      <c r="B523" s="5">
        <v>2422</v>
      </c>
      <c r="C523" s="10" t="s">
        <v>518</v>
      </c>
      <c r="D523" s="7">
        <v>27500</v>
      </c>
      <c r="E523" s="7">
        <v>3300</v>
      </c>
      <c r="G523" s="12">
        <v>27500</v>
      </c>
    </row>
    <row r="524" spans="1:7" ht="15" customHeight="1" x14ac:dyDescent="0.25">
      <c r="A524" s="5">
        <f t="shared" si="8"/>
        <v>523</v>
      </c>
      <c r="B524" s="5">
        <v>2423</v>
      </c>
      <c r="C524" s="10" t="s">
        <v>519</v>
      </c>
      <c r="D524" s="7">
        <v>3000</v>
      </c>
      <c r="E524" s="7">
        <v>360</v>
      </c>
      <c r="G524" s="12">
        <v>3000</v>
      </c>
    </row>
    <row r="525" spans="1:7" ht="15" customHeight="1" x14ac:dyDescent="0.25">
      <c r="A525" s="5">
        <f t="shared" si="8"/>
        <v>524</v>
      </c>
      <c r="B525" s="5">
        <v>2425</v>
      </c>
      <c r="C525" s="10" t="s">
        <v>520</v>
      </c>
      <c r="D525" s="7">
        <v>13000</v>
      </c>
      <c r="E525" s="7">
        <v>1560</v>
      </c>
      <c r="G525" s="12">
        <v>13000</v>
      </c>
    </row>
    <row r="526" spans="1:7" ht="15" customHeight="1" x14ac:dyDescent="0.25">
      <c r="A526" s="5">
        <f t="shared" si="8"/>
        <v>525</v>
      </c>
      <c r="B526" s="5">
        <v>2426</v>
      </c>
      <c r="C526" s="10" t="s">
        <v>521</v>
      </c>
      <c r="D526" s="7">
        <v>3150</v>
      </c>
      <c r="E526" s="7">
        <v>378</v>
      </c>
      <c r="G526" s="12">
        <v>3150</v>
      </c>
    </row>
    <row r="527" spans="1:7" ht="15" customHeight="1" x14ac:dyDescent="0.25">
      <c r="A527" s="5">
        <f t="shared" si="8"/>
        <v>526</v>
      </c>
      <c r="B527" s="5">
        <v>2427</v>
      </c>
      <c r="C527" s="10" t="s">
        <v>522</v>
      </c>
      <c r="D527" s="7">
        <v>20000</v>
      </c>
      <c r="E527" s="7">
        <v>2400</v>
      </c>
      <c r="G527" s="12">
        <v>20000</v>
      </c>
    </row>
    <row r="528" spans="1:7" ht="15" customHeight="1" x14ac:dyDescent="0.25">
      <c r="A528" s="5">
        <f t="shared" si="8"/>
        <v>527</v>
      </c>
      <c r="B528" s="5">
        <v>2428</v>
      </c>
      <c r="C528" s="10" t="s">
        <v>523</v>
      </c>
      <c r="D528" s="7">
        <v>3500</v>
      </c>
      <c r="E528" s="7">
        <v>420</v>
      </c>
      <c r="G528" s="12">
        <v>3500</v>
      </c>
    </row>
    <row r="529" spans="1:7" ht="15" customHeight="1" x14ac:dyDescent="0.25">
      <c r="A529" s="5">
        <f t="shared" si="8"/>
        <v>528</v>
      </c>
      <c r="B529" s="5">
        <v>2429</v>
      </c>
      <c r="C529" s="10" t="s">
        <v>524</v>
      </c>
      <c r="D529" s="7">
        <v>17500</v>
      </c>
      <c r="E529" s="7">
        <v>2100</v>
      </c>
      <c r="G529" s="12">
        <v>17500</v>
      </c>
    </row>
    <row r="530" spans="1:7" ht="15" customHeight="1" x14ac:dyDescent="0.25">
      <c r="A530" s="5">
        <f t="shared" si="8"/>
        <v>529</v>
      </c>
      <c r="B530" s="5">
        <v>2430</v>
      </c>
      <c r="C530" s="10" t="s">
        <v>525</v>
      </c>
      <c r="D530" s="7">
        <v>6000</v>
      </c>
      <c r="E530" s="7">
        <v>720</v>
      </c>
      <c r="G530" s="12">
        <v>6000</v>
      </c>
    </row>
    <row r="531" spans="1:7" ht="15" customHeight="1" x14ac:dyDescent="0.25">
      <c r="A531" s="5">
        <f t="shared" si="8"/>
        <v>530</v>
      </c>
      <c r="B531" s="5">
        <v>2431</v>
      </c>
      <c r="C531" s="10" t="s">
        <v>526</v>
      </c>
      <c r="D531" s="7">
        <v>500</v>
      </c>
      <c r="E531" s="7">
        <v>60</v>
      </c>
      <c r="G531" s="12">
        <v>500</v>
      </c>
    </row>
    <row r="532" spans="1:7" ht="15" customHeight="1" x14ac:dyDescent="0.25">
      <c r="A532" s="5">
        <f t="shared" si="8"/>
        <v>531</v>
      </c>
      <c r="B532" s="5">
        <v>2433</v>
      </c>
      <c r="C532" s="10" t="s">
        <v>527</v>
      </c>
      <c r="D532" s="7">
        <v>18000</v>
      </c>
      <c r="E532" s="7">
        <v>2160</v>
      </c>
      <c r="G532" s="12">
        <v>18000</v>
      </c>
    </row>
    <row r="533" spans="1:7" ht="15" customHeight="1" x14ac:dyDescent="0.25">
      <c r="A533" s="5">
        <f t="shared" si="8"/>
        <v>532</v>
      </c>
      <c r="B533" s="5">
        <v>2434</v>
      </c>
      <c r="C533" s="10" t="s">
        <v>528</v>
      </c>
      <c r="D533" s="7">
        <v>9000</v>
      </c>
      <c r="E533" s="7">
        <v>1080</v>
      </c>
      <c r="G533" s="12">
        <v>9000</v>
      </c>
    </row>
    <row r="534" spans="1:7" ht="15" customHeight="1" x14ac:dyDescent="0.25">
      <c r="A534" s="5">
        <f t="shared" si="8"/>
        <v>533</v>
      </c>
      <c r="B534" s="5">
        <v>2435</v>
      </c>
      <c r="C534" s="10" t="s">
        <v>529</v>
      </c>
      <c r="D534" s="7">
        <v>32500</v>
      </c>
      <c r="E534" s="7">
        <v>3900</v>
      </c>
      <c r="G534" s="12">
        <v>32500</v>
      </c>
    </row>
    <row r="535" spans="1:7" ht="15" customHeight="1" x14ac:dyDescent="0.25">
      <c r="A535" s="5">
        <f t="shared" si="8"/>
        <v>534</v>
      </c>
      <c r="B535" s="5">
        <v>2436</v>
      </c>
      <c r="C535" s="10" t="s">
        <v>530</v>
      </c>
      <c r="D535" s="7">
        <v>35000</v>
      </c>
      <c r="E535" s="7">
        <v>4200</v>
      </c>
      <c r="G535" s="12">
        <v>35000</v>
      </c>
    </row>
    <row r="536" spans="1:7" ht="15" customHeight="1" x14ac:dyDescent="0.25">
      <c r="A536" s="5">
        <f t="shared" si="8"/>
        <v>535</v>
      </c>
      <c r="B536" s="5">
        <v>2437</v>
      </c>
      <c r="C536" s="10" t="s">
        <v>531</v>
      </c>
      <c r="D536" s="7">
        <v>32500</v>
      </c>
      <c r="E536" s="7">
        <v>3750</v>
      </c>
      <c r="G536" s="12">
        <v>32500</v>
      </c>
    </row>
    <row r="537" spans="1:7" ht="15" customHeight="1" x14ac:dyDescent="0.25">
      <c r="A537" s="5">
        <f t="shared" si="8"/>
        <v>536</v>
      </c>
      <c r="B537" s="5">
        <v>2438</v>
      </c>
      <c r="C537" s="10" t="s">
        <v>532</v>
      </c>
      <c r="D537" s="7">
        <v>4000</v>
      </c>
      <c r="E537" s="7">
        <v>480</v>
      </c>
      <c r="G537" s="12">
        <v>4000</v>
      </c>
    </row>
    <row r="538" spans="1:7" ht="15" customHeight="1" x14ac:dyDescent="0.25">
      <c r="A538" s="5">
        <f t="shared" si="8"/>
        <v>537</v>
      </c>
      <c r="B538" s="5">
        <v>2439</v>
      </c>
      <c r="C538" s="10" t="s">
        <v>533</v>
      </c>
      <c r="D538" s="7">
        <v>28000</v>
      </c>
      <c r="E538" s="7">
        <v>3360</v>
      </c>
      <c r="G538" s="12">
        <v>28000</v>
      </c>
    </row>
    <row r="539" spans="1:7" ht="15" customHeight="1" x14ac:dyDescent="0.25">
      <c r="A539" s="5">
        <f t="shared" si="8"/>
        <v>538</v>
      </c>
      <c r="B539" s="5">
        <v>2440</v>
      </c>
      <c r="C539" s="10" t="s">
        <v>534</v>
      </c>
      <c r="D539" s="7">
        <v>15000</v>
      </c>
      <c r="E539" s="7">
        <v>1800</v>
      </c>
      <c r="G539" s="12">
        <v>15000</v>
      </c>
    </row>
    <row r="540" spans="1:7" ht="15" customHeight="1" x14ac:dyDescent="0.25">
      <c r="A540" s="5">
        <f t="shared" si="8"/>
        <v>539</v>
      </c>
      <c r="B540" s="5">
        <v>2441</v>
      </c>
      <c r="C540" s="10" t="s">
        <v>535</v>
      </c>
      <c r="D540" s="7">
        <v>6500</v>
      </c>
      <c r="E540" s="7">
        <v>780</v>
      </c>
      <c r="G540" s="12">
        <v>6500</v>
      </c>
    </row>
    <row r="541" spans="1:7" ht="15" customHeight="1" x14ac:dyDescent="0.25">
      <c r="A541" s="5">
        <f t="shared" si="8"/>
        <v>540</v>
      </c>
      <c r="B541" s="5">
        <v>2442</v>
      </c>
      <c r="C541" s="10" t="s">
        <v>536</v>
      </c>
      <c r="D541" s="7">
        <v>6200</v>
      </c>
      <c r="E541" s="7">
        <v>744</v>
      </c>
      <c r="G541" s="12">
        <v>6200</v>
      </c>
    </row>
    <row r="542" spans="1:7" ht="15" customHeight="1" x14ac:dyDescent="0.25">
      <c r="A542" s="5">
        <f t="shared" si="8"/>
        <v>541</v>
      </c>
      <c r="B542" s="5">
        <v>2443</v>
      </c>
      <c r="C542" s="10" t="s">
        <v>537</v>
      </c>
      <c r="D542" s="7">
        <v>50</v>
      </c>
      <c r="E542" s="7">
        <v>6</v>
      </c>
      <c r="G542" s="12">
        <v>50</v>
      </c>
    </row>
    <row r="543" spans="1:7" ht="15" customHeight="1" x14ac:dyDescent="0.25">
      <c r="A543" s="5">
        <f t="shared" si="8"/>
        <v>542</v>
      </c>
      <c r="B543" s="5">
        <v>2445</v>
      </c>
      <c r="C543" s="10" t="s">
        <v>538</v>
      </c>
      <c r="D543" s="7">
        <v>28500</v>
      </c>
      <c r="E543" s="7">
        <v>3420</v>
      </c>
      <c r="G543" s="12">
        <v>28500</v>
      </c>
    </row>
    <row r="544" spans="1:7" ht="15" customHeight="1" x14ac:dyDescent="0.25">
      <c r="A544" s="5">
        <f t="shared" si="8"/>
        <v>543</v>
      </c>
      <c r="B544" s="5">
        <v>2446</v>
      </c>
      <c r="C544" s="10" t="s">
        <v>539</v>
      </c>
      <c r="D544" s="7">
        <v>100</v>
      </c>
      <c r="E544" s="7">
        <v>12</v>
      </c>
      <c r="G544" s="12">
        <v>100</v>
      </c>
    </row>
    <row r="545" spans="1:7" ht="15" customHeight="1" x14ac:dyDescent="0.25">
      <c r="A545" s="5">
        <f t="shared" si="8"/>
        <v>544</v>
      </c>
      <c r="B545" s="5">
        <v>2447</v>
      </c>
      <c r="C545" s="10" t="s">
        <v>540</v>
      </c>
      <c r="D545" s="7">
        <v>27000</v>
      </c>
      <c r="E545" s="7">
        <v>3240</v>
      </c>
      <c r="G545" s="12">
        <v>27000</v>
      </c>
    </row>
    <row r="546" spans="1:7" ht="15" customHeight="1" x14ac:dyDescent="0.25">
      <c r="A546" s="5">
        <f t="shared" si="8"/>
        <v>545</v>
      </c>
      <c r="B546" s="5">
        <v>2448</v>
      </c>
      <c r="C546" s="10" t="s">
        <v>44</v>
      </c>
      <c r="D546" s="7">
        <v>13500</v>
      </c>
      <c r="E546" s="7">
        <v>1620</v>
      </c>
      <c r="G546" s="12">
        <v>13500</v>
      </c>
    </row>
    <row r="547" spans="1:7" ht="15" customHeight="1" x14ac:dyDescent="0.25">
      <c r="A547" s="5">
        <f t="shared" si="8"/>
        <v>546</v>
      </c>
      <c r="B547" s="5">
        <v>2449</v>
      </c>
      <c r="C547" s="10" t="s">
        <v>541</v>
      </c>
      <c r="D547" s="7">
        <v>20000</v>
      </c>
      <c r="E547" s="7">
        <v>2400</v>
      </c>
      <c r="G547" s="12">
        <v>20000</v>
      </c>
    </row>
    <row r="548" spans="1:7" ht="15" customHeight="1" x14ac:dyDescent="0.25">
      <c r="A548" s="5">
        <f t="shared" si="8"/>
        <v>547</v>
      </c>
      <c r="B548" s="5">
        <v>2450</v>
      </c>
      <c r="C548" s="10" t="s">
        <v>542</v>
      </c>
      <c r="D548" s="7">
        <v>6000</v>
      </c>
      <c r="E548" s="7">
        <v>720</v>
      </c>
      <c r="G548" s="12">
        <v>6000</v>
      </c>
    </row>
    <row r="549" spans="1:7" ht="15" customHeight="1" x14ac:dyDescent="0.25">
      <c r="A549" s="5">
        <f t="shared" si="8"/>
        <v>548</v>
      </c>
      <c r="B549" s="5">
        <v>2451</v>
      </c>
      <c r="C549" s="10" t="s">
        <v>543</v>
      </c>
      <c r="D549" s="7">
        <v>3200</v>
      </c>
      <c r="E549" s="7">
        <v>384</v>
      </c>
      <c r="G549" s="12">
        <v>3200</v>
      </c>
    </row>
    <row r="550" spans="1:7" ht="15" customHeight="1" x14ac:dyDescent="0.25">
      <c r="A550" s="5">
        <f t="shared" si="8"/>
        <v>549</v>
      </c>
      <c r="B550" s="5">
        <v>2452</v>
      </c>
      <c r="C550" s="10" t="s">
        <v>544</v>
      </c>
      <c r="D550" s="7">
        <v>10</v>
      </c>
      <c r="E550" s="7">
        <v>1</v>
      </c>
      <c r="G550" s="12">
        <v>10</v>
      </c>
    </row>
    <row r="551" spans="1:7" ht="15" customHeight="1" x14ac:dyDescent="0.25">
      <c r="A551" s="5">
        <f t="shared" si="8"/>
        <v>550</v>
      </c>
      <c r="B551" s="5">
        <v>2453</v>
      </c>
      <c r="C551" s="10" t="s">
        <v>545</v>
      </c>
      <c r="D551" s="7">
        <v>8000</v>
      </c>
      <c r="E551" s="7">
        <v>960</v>
      </c>
      <c r="G551" s="12">
        <v>8000</v>
      </c>
    </row>
    <row r="552" spans="1:7" ht="15" customHeight="1" x14ac:dyDescent="0.25">
      <c r="A552" s="5">
        <f t="shared" si="8"/>
        <v>551</v>
      </c>
      <c r="B552" s="5">
        <v>2454</v>
      </c>
      <c r="C552" s="10" t="s">
        <v>546</v>
      </c>
      <c r="D552" s="7">
        <v>10</v>
      </c>
      <c r="E552" s="7">
        <v>1</v>
      </c>
      <c r="G552" s="12">
        <v>10</v>
      </c>
    </row>
    <row r="553" spans="1:7" ht="15" customHeight="1" x14ac:dyDescent="0.25">
      <c r="A553" s="5">
        <f t="shared" si="8"/>
        <v>552</v>
      </c>
      <c r="B553" s="5">
        <v>2456</v>
      </c>
      <c r="C553" s="10" t="s">
        <v>547</v>
      </c>
      <c r="D553" s="7">
        <v>32500</v>
      </c>
      <c r="E553" s="7">
        <v>3675</v>
      </c>
      <c r="G553" s="12">
        <v>32500</v>
      </c>
    </row>
    <row r="554" spans="1:7" ht="15" customHeight="1" x14ac:dyDescent="0.25">
      <c r="A554" s="5">
        <f t="shared" si="8"/>
        <v>553</v>
      </c>
      <c r="B554" s="5">
        <v>2457</v>
      </c>
      <c r="C554" s="10" t="s">
        <v>548</v>
      </c>
      <c r="D554" s="7">
        <v>28000</v>
      </c>
      <c r="E554" s="7">
        <v>3360</v>
      </c>
      <c r="G554" s="12">
        <v>28000</v>
      </c>
    </row>
    <row r="555" spans="1:7" ht="15" customHeight="1" x14ac:dyDescent="0.25">
      <c r="A555" s="5">
        <f t="shared" si="8"/>
        <v>554</v>
      </c>
      <c r="B555" s="5">
        <v>2459</v>
      </c>
      <c r="C555" s="10" t="s">
        <v>549</v>
      </c>
      <c r="D555" s="7">
        <v>12500</v>
      </c>
      <c r="E555" s="7">
        <v>1500</v>
      </c>
      <c r="G555" s="12">
        <v>12500</v>
      </c>
    </row>
    <row r="556" spans="1:7" ht="15" customHeight="1" x14ac:dyDescent="0.25">
      <c r="A556" s="5">
        <f t="shared" si="8"/>
        <v>555</v>
      </c>
      <c r="B556" s="5">
        <v>2460</v>
      </c>
      <c r="C556" s="10" t="s">
        <v>550</v>
      </c>
      <c r="D556" s="7">
        <v>3000</v>
      </c>
      <c r="E556" s="7">
        <v>360</v>
      </c>
      <c r="G556" s="12">
        <v>3000</v>
      </c>
    </row>
    <row r="557" spans="1:7" ht="15" customHeight="1" x14ac:dyDescent="0.25">
      <c r="A557" s="5">
        <f t="shared" si="8"/>
        <v>556</v>
      </c>
      <c r="B557" s="5">
        <v>2461</v>
      </c>
      <c r="C557" s="10" t="s">
        <v>551</v>
      </c>
      <c r="D557" s="7">
        <v>10</v>
      </c>
      <c r="E557" s="7">
        <v>1</v>
      </c>
      <c r="G557" s="12">
        <v>10</v>
      </c>
    </row>
    <row r="558" spans="1:7" ht="15" customHeight="1" x14ac:dyDescent="0.25">
      <c r="A558" s="5">
        <f t="shared" si="8"/>
        <v>557</v>
      </c>
      <c r="B558" s="5">
        <v>2462</v>
      </c>
      <c r="C558" s="10" t="s">
        <v>552</v>
      </c>
      <c r="D558" s="7">
        <v>3000</v>
      </c>
      <c r="E558" s="7">
        <v>360</v>
      </c>
      <c r="G558" s="12">
        <v>3000</v>
      </c>
    </row>
    <row r="559" spans="1:7" ht="15" customHeight="1" x14ac:dyDescent="0.25">
      <c r="A559" s="5">
        <f t="shared" si="8"/>
        <v>558</v>
      </c>
      <c r="B559" s="5">
        <v>2463</v>
      </c>
      <c r="C559" s="10" t="s">
        <v>553</v>
      </c>
      <c r="D559" s="7">
        <v>500</v>
      </c>
      <c r="E559" s="7">
        <v>60</v>
      </c>
      <c r="G559" s="12">
        <v>500</v>
      </c>
    </row>
    <row r="560" spans="1:7" ht="15" customHeight="1" x14ac:dyDescent="0.25">
      <c r="A560" s="5">
        <f t="shared" si="8"/>
        <v>559</v>
      </c>
      <c r="B560" s="5">
        <v>2464</v>
      </c>
      <c r="C560" s="10" t="s">
        <v>554</v>
      </c>
      <c r="D560" s="7">
        <v>3800</v>
      </c>
      <c r="E560" s="7">
        <v>456</v>
      </c>
      <c r="G560" s="12">
        <v>3800</v>
      </c>
    </row>
    <row r="561" spans="1:7" ht="15" customHeight="1" x14ac:dyDescent="0.25">
      <c r="A561" s="5">
        <f t="shared" si="8"/>
        <v>560</v>
      </c>
      <c r="B561" s="5">
        <v>2465</v>
      </c>
      <c r="C561" s="10" t="s">
        <v>555</v>
      </c>
      <c r="D561" s="7">
        <v>6200</v>
      </c>
      <c r="E561" s="7">
        <v>744</v>
      </c>
      <c r="G561" s="12">
        <v>6200</v>
      </c>
    </row>
    <row r="562" spans="1:7" ht="15" customHeight="1" x14ac:dyDescent="0.25">
      <c r="A562" s="5">
        <f t="shared" si="8"/>
        <v>561</v>
      </c>
      <c r="B562" s="5">
        <v>2467</v>
      </c>
      <c r="C562" s="10" t="s">
        <v>556</v>
      </c>
      <c r="D562" s="7">
        <v>7000</v>
      </c>
      <c r="E562" s="7">
        <v>840</v>
      </c>
      <c r="G562" s="12">
        <v>7000</v>
      </c>
    </row>
    <row r="563" spans="1:7" ht="15" customHeight="1" x14ac:dyDescent="0.25">
      <c r="A563" s="5">
        <f t="shared" si="8"/>
        <v>562</v>
      </c>
      <c r="B563" s="5">
        <v>2468</v>
      </c>
      <c r="C563" s="10" t="s">
        <v>557</v>
      </c>
      <c r="D563" s="7">
        <v>27500</v>
      </c>
      <c r="E563" s="7">
        <v>2600</v>
      </c>
      <c r="G563" s="12">
        <v>27500</v>
      </c>
    </row>
    <row r="564" spans="1:7" ht="15" customHeight="1" x14ac:dyDescent="0.25">
      <c r="A564" s="5">
        <f t="shared" si="8"/>
        <v>563</v>
      </c>
      <c r="B564" s="5">
        <v>2469</v>
      </c>
      <c r="C564" s="10" t="s">
        <v>558</v>
      </c>
      <c r="D564" s="7">
        <v>10</v>
      </c>
      <c r="E564" s="7">
        <v>1</v>
      </c>
      <c r="G564" s="12">
        <v>10</v>
      </c>
    </row>
    <row r="565" spans="1:7" ht="15" customHeight="1" x14ac:dyDescent="0.25">
      <c r="A565" s="5">
        <f t="shared" si="8"/>
        <v>564</v>
      </c>
      <c r="B565" s="5">
        <v>2470</v>
      </c>
      <c r="C565" s="10" t="s">
        <v>559</v>
      </c>
      <c r="D565" s="7">
        <v>600</v>
      </c>
      <c r="E565" s="7">
        <v>72</v>
      </c>
      <c r="G565" s="12">
        <v>600</v>
      </c>
    </row>
    <row r="566" spans="1:7" ht="15" customHeight="1" x14ac:dyDescent="0.25">
      <c r="A566" s="5">
        <f t="shared" si="8"/>
        <v>565</v>
      </c>
      <c r="B566" s="5">
        <v>2471</v>
      </c>
      <c r="C566" s="10" t="s">
        <v>560</v>
      </c>
      <c r="D566" s="7">
        <v>9500</v>
      </c>
      <c r="E566" s="7">
        <v>1140</v>
      </c>
      <c r="G566" s="12">
        <v>9500</v>
      </c>
    </row>
    <row r="567" spans="1:7" ht="15" customHeight="1" x14ac:dyDescent="0.25">
      <c r="A567" s="5">
        <f t="shared" si="8"/>
        <v>566</v>
      </c>
      <c r="B567" s="5">
        <v>2472</v>
      </c>
      <c r="C567" s="10" t="s">
        <v>561</v>
      </c>
      <c r="D567" s="7">
        <v>4800</v>
      </c>
      <c r="E567" s="7">
        <v>576</v>
      </c>
      <c r="G567" s="12">
        <v>4800</v>
      </c>
    </row>
    <row r="568" spans="1:7" ht="15" customHeight="1" x14ac:dyDescent="0.25">
      <c r="A568" s="5">
        <f t="shared" si="8"/>
        <v>567</v>
      </c>
      <c r="B568" s="5">
        <v>2473</v>
      </c>
      <c r="C568" s="10" t="s">
        <v>562</v>
      </c>
      <c r="D568" s="7">
        <v>15000</v>
      </c>
      <c r="E568" s="7">
        <v>1800</v>
      </c>
      <c r="G568" s="12">
        <v>15000</v>
      </c>
    </row>
    <row r="569" spans="1:7" ht="15" customHeight="1" x14ac:dyDescent="0.25">
      <c r="A569" s="5">
        <f t="shared" si="8"/>
        <v>568</v>
      </c>
      <c r="B569" s="5">
        <v>2474</v>
      </c>
      <c r="C569" s="10" t="s">
        <v>563</v>
      </c>
      <c r="D569" s="7">
        <v>6000</v>
      </c>
      <c r="E569" s="7">
        <v>720</v>
      </c>
      <c r="G569" s="12">
        <v>6000</v>
      </c>
    </row>
    <row r="570" spans="1:7" ht="15" customHeight="1" x14ac:dyDescent="0.25">
      <c r="A570" s="5">
        <f t="shared" si="8"/>
        <v>569</v>
      </c>
      <c r="B570" s="5">
        <v>2475</v>
      </c>
      <c r="C570" s="10" t="s">
        <v>564</v>
      </c>
      <c r="D570" s="7">
        <v>4000</v>
      </c>
      <c r="E570" s="7">
        <v>480</v>
      </c>
      <c r="G570" s="12">
        <v>4000</v>
      </c>
    </row>
    <row r="571" spans="1:7" ht="15" customHeight="1" x14ac:dyDescent="0.25">
      <c r="A571" s="5">
        <f t="shared" si="8"/>
        <v>570</v>
      </c>
      <c r="B571" s="5">
        <v>2476</v>
      </c>
      <c r="C571" s="10" t="s">
        <v>565</v>
      </c>
      <c r="D571" s="7">
        <v>32500</v>
      </c>
      <c r="E571" s="7">
        <v>3875</v>
      </c>
      <c r="G571" s="12">
        <v>32500</v>
      </c>
    </row>
    <row r="572" spans="1:7" ht="15" customHeight="1" x14ac:dyDescent="0.25">
      <c r="A572" s="5">
        <f t="shared" si="8"/>
        <v>571</v>
      </c>
      <c r="B572" s="5">
        <v>2477</v>
      </c>
      <c r="C572" s="10" t="s">
        <v>566</v>
      </c>
      <c r="D572" s="7">
        <v>25000</v>
      </c>
      <c r="E572" s="7">
        <v>3000</v>
      </c>
      <c r="G572" s="12">
        <v>25000</v>
      </c>
    </row>
    <row r="573" spans="1:7" ht="15" customHeight="1" x14ac:dyDescent="0.25">
      <c r="A573" s="5">
        <f t="shared" si="8"/>
        <v>572</v>
      </c>
      <c r="B573" s="5">
        <v>2478</v>
      </c>
      <c r="C573" s="10" t="s">
        <v>567</v>
      </c>
      <c r="D573" s="7">
        <v>25000</v>
      </c>
      <c r="E573" s="7">
        <v>3000</v>
      </c>
      <c r="G573" s="12">
        <v>25000</v>
      </c>
    </row>
    <row r="574" spans="1:7" ht="15" customHeight="1" x14ac:dyDescent="0.25">
      <c r="A574" s="5">
        <f t="shared" si="8"/>
        <v>573</v>
      </c>
      <c r="B574" s="5">
        <v>2479</v>
      </c>
      <c r="C574" s="10" t="s">
        <v>568</v>
      </c>
      <c r="D574" s="7">
        <v>50</v>
      </c>
      <c r="E574" s="7">
        <v>6</v>
      </c>
      <c r="G574" s="12">
        <v>50</v>
      </c>
    </row>
    <row r="575" spans="1:7" ht="15" customHeight="1" x14ac:dyDescent="0.25">
      <c r="A575" s="5">
        <f t="shared" si="8"/>
        <v>574</v>
      </c>
      <c r="B575" s="5">
        <v>2481</v>
      </c>
      <c r="C575" s="10" t="s">
        <v>569</v>
      </c>
      <c r="D575" s="7">
        <v>5500</v>
      </c>
      <c r="E575" s="7">
        <v>660</v>
      </c>
      <c r="G575" s="12">
        <v>5500</v>
      </c>
    </row>
    <row r="576" spans="1:7" ht="15" customHeight="1" x14ac:dyDescent="0.25">
      <c r="A576" s="5">
        <f t="shared" si="8"/>
        <v>575</v>
      </c>
      <c r="B576" s="5">
        <v>2482</v>
      </c>
      <c r="C576" s="10" t="s">
        <v>570</v>
      </c>
      <c r="D576" s="7">
        <v>50</v>
      </c>
      <c r="E576" s="7">
        <v>6</v>
      </c>
      <c r="G576" s="12">
        <v>50</v>
      </c>
    </row>
    <row r="577" spans="1:7" ht="15" customHeight="1" x14ac:dyDescent="0.25">
      <c r="A577" s="5">
        <f t="shared" si="8"/>
        <v>576</v>
      </c>
      <c r="B577" s="5">
        <v>2483</v>
      </c>
      <c r="C577" s="10" t="s">
        <v>571</v>
      </c>
      <c r="D577" s="7">
        <v>9800</v>
      </c>
      <c r="E577" s="7">
        <v>1176</v>
      </c>
      <c r="G577" s="12">
        <v>9800</v>
      </c>
    </row>
    <row r="578" spans="1:7" ht="15" customHeight="1" x14ac:dyDescent="0.25">
      <c r="A578" s="5">
        <f t="shared" si="8"/>
        <v>577</v>
      </c>
      <c r="B578" s="5">
        <v>2485</v>
      </c>
      <c r="C578" s="10" t="s">
        <v>572</v>
      </c>
      <c r="D578" s="7">
        <v>18500</v>
      </c>
      <c r="E578" s="7">
        <v>2220</v>
      </c>
      <c r="G578" s="12">
        <v>18500</v>
      </c>
    </row>
    <row r="579" spans="1:7" ht="15" customHeight="1" x14ac:dyDescent="0.25">
      <c r="A579" s="5">
        <f t="shared" si="8"/>
        <v>578</v>
      </c>
      <c r="B579" s="5">
        <v>2487</v>
      </c>
      <c r="C579" s="10" t="s">
        <v>573</v>
      </c>
      <c r="D579" s="7">
        <v>13000</v>
      </c>
      <c r="E579" s="7">
        <v>1310</v>
      </c>
      <c r="G579" s="12">
        <v>13000</v>
      </c>
    </row>
    <row r="580" spans="1:7" ht="15" customHeight="1" x14ac:dyDescent="0.25">
      <c r="A580" s="5">
        <f t="shared" ref="A580:A643" si="9">A579+1</f>
        <v>579</v>
      </c>
      <c r="B580" s="5">
        <v>2488</v>
      </c>
      <c r="C580" s="10" t="s">
        <v>574</v>
      </c>
      <c r="D580" s="7">
        <v>7300</v>
      </c>
      <c r="E580" s="7">
        <v>876</v>
      </c>
      <c r="G580" s="12">
        <v>7300</v>
      </c>
    </row>
    <row r="581" spans="1:7" ht="15" customHeight="1" x14ac:dyDescent="0.25">
      <c r="A581" s="5">
        <f t="shared" si="9"/>
        <v>580</v>
      </c>
      <c r="B581" s="5">
        <v>2489</v>
      </c>
      <c r="C581" s="10" t="s">
        <v>575</v>
      </c>
      <c r="D581" s="7">
        <v>20000</v>
      </c>
      <c r="E581" s="7">
        <v>2400</v>
      </c>
      <c r="G581" s="12">
        <v>20000</v>
      </c>
    </row>
    <row r="582" spans="1:7" ht="15" customHeight="1" x14ac:dyDescent="0.25">
      <c r="A582" s="5">
        <f t="shared" si="9"/>
        <v>581</v>
      </c>
      <c r="B582" s="5">
        <v>2490</v>
      </c>
      <c r="C582" s="10" t="s">
        <v>576</v>
      </c>
      <c r="D582" s="7">
        <v>28000</v>
      </c>
      <c r="E582" s="7">
        <v>2080</v>
      </c>
      <c r="G582" s="12">
        <v>28000</v>
      </c>
    </row>
    <row r="583" spans="1:7" ht="15" customHeight="1" x14ac:dyDescent="0.25">
      <c r="A583" s="5">
        <f t="shared" si="9"/>
        <v>582</v>
      </c>
      <c r="B583" s="5">
        <v>2491</v>
      </c>
      <c r="C583" s="10" t="s">
        <v>577</v>
      </c>
      <c r="D583" s="7">
        <v>20000</v>
      </c>
      <c r="E583" s="7">
        <v>2400</v>
      </c>
      <c r="G583" s="12">
        <v>20000</v>
      </c>
    </row>
    <row r="584" spans="1:7" ht="15" customHeight="1" x14ac:dyDescent="0.25">
      <c r="A584" s="5">
        <f t="shared" si="9"/>
        <v>583</v>
      </c>
      <c r="B584" s="5">
        <v>2492</v>
      </c>
      <c r="C584" s="10" t="s">
        <v>578</v>
      </c>
      <c r="D584" s="7">
        <v>6200</v>
      </c>
      <c r="E584" s="7">
        <v>744</v>
      </c>
      <c r="G584" s="12">
        <v>6200</v>
      </c>
    </row>
    <row r="585" spans="1:7" ht="15" customHeight="1" x14ac:dyDescent="0.25">
      <c r="A585" s="5">
        <f t="shared" si="9"/>
        <v>584</v>
      </c>
      <c r="B585" s="5">
        <v>2493</v>
      </c>
      <c r="C585" s="10" t="s">
        <v>579</v>
      </c>
      <c r="D585" s="7">
        <v>32500</v>
      </c>
      <c r="E585" s="7">
        <v>3550</v>
      </c>
      <c r="G585" s="12">
        <v>32500</v>
      </c>
    </row>
    <row r="586" spans="1:7" ht="15" customHeight="1" x14ac:dyDescent="0.25">
      <c r="A586" s="5">
        <f t="shared" si="9"/>
        <v>585</v>
      </c>
      <c r="B586" s="5">
        <v>2494</v>
      </c>
      <c r="C586" s="10" t="s">
        <v>580</v>
      </c>
      <c r="D586" s="7">
        <v>40000</v>
      </c>
      <c r="E586" s="7">
        <v>4800</v>
      </c>
      <c r="G586" s="12">
        <v>40000</v>
      </c>
    </row>
    <row r="587" spans="1:7" ht="15" customHeight="1" x14ac:dyDescent="0.25">
      <c r="A587" s="5">
        <f t="shared" si="9"/>
        <v>586</v>
      </c>
      <c r="B587" s="5">
        <v>2495</v>
      </c>
      <c r="C587" s="10" t="s">
        <v>581</v>
      </c>
      <c r="D587" s="7">
        <v>2500</v>
      </c>
      <c r="E587" s="7">
        <v>300</v>
      </c>
      <c r="G587" s="12">
        <v>2500</v>
      </c>
    </row>
    <row r="588" spans="1:7" ht="15" customHeight="1" x14ac:dyDescent="0.25">
      <c r="A588" s="5">
        <f t="shared" si="9"/>
        <v>587</v>
      </c>
      <c r="B588" s="5">
        <v>2496</v>
      </c>
      <c r="C588" s="10" t="s">
        <v>582</v>
      </c>
      <c r="D588" s="7">
        <v>18500</v>
      </c>
      <c r="E588" s="7">
        <v>2220</v>
      </c>
      <c r="G588" s="12">
        <v>18500</v>
      </c>
    </row>
    <row r="589" spans="1:7" ht="15" customHeight="1" x14ac:dyDescent="0.25">
      <c r="A589" s="5">
        <f t="shared" si="9"/>
        <v>588</v>
      </c>
      <c r="B589" s="5">
        <v>2498</v>
      </c>
      <c r="C589" s="10" t="s">
        <v>583</v>
      </c>
      <c r="D589" s="7">
        <v>1800</v>
      </c>
      <c r="E589" s="7">
        <v>216</v>
      </c>
      <c r="G589" s="12">
        <v>1800</v>
      </c>
    </row>
    <row r="590" spans="1:7" ht="15" customHeight="1" x14ac:dyDescent="0.25">
      <c r="A590" s="5">
        <f t="shared" si="9"/>
        <v>589</v>
      </c>
      <c r="B590" s="5">
        <v>2500</v>
      </c>
      <c r="C590" s="10" t="s">
        <v>584</v>
      </c>
      <c r="D590" s="7">
        <v>3000</v>
      </c>
      <c r="E590" s="7">
        <v>360</v>
      </c>
      <c r="G590" s="12">
        <v>3000</v>
      </c>
    </row>
    <row r="591" spans="1:7" ht="15" customHeight="1" x14ac:dyDescent="0.25">
      <c r="A591" s="5">
        <f t="shared" si="9"/>
        <v>590</v>
      </c>
      <c r="B591" s="5">
        <v>2501</v>
      </c>
      <c r="C591" s="10" t="s">
        <v>585</v>
      </c>
      <c r="D591" s="7">
        <v>40000</v>
      </c>
      <c r="E591" s="7">
        <v>4800</v>
      </c>
      <c r="G591" s="12">
        <v>40000</v>
      </c>
    </row>
    <row r="592" spans="1:7" ht="15" customHeight="1" x14ac:dyDescent="0.25">
      <c r="A592" s="5">
        <f t="shared" si="9"/>
        <v>591</v>
      </c>
      <c r="B592" s="5">
        <v>2502</v>
      </c>
      <c r="C592" s="10" t="s">
        <v>586</v>
      </c>
      <c r="D592" s="7">
        <v>9500</v>
      </c>
      <c r="E592" s="7">
        <v>1140</v>
      </c>
      <c r="G592" s="12">
        <v>9500</v>
      </c>
    </row>
    <row r="593" spans="1:7" ht="15" customHeight="1" x14ac:dyDescent="0.25">
      <c r="A593" s="5">
        <f t="shared" si="9"/>
        <v>592</v>
      </c>
      <c r="B593" s="5">
        <v>2504</v>
      </c>
      <c r="C593" s="10" t="s">
        <v>587</v>
      </c>
      <c r="D593" s="7">
        <v>6200</v>
      </c>
      <c r="E593" s="7">
        <v>744</v>
      </c>
      <c r="G593" s="12">
        <v>6200</v>
      </c>
    </row>
    <row r="594" spans="1:7" ht="15" customHeight="1" x14ac:dyDescent="0.25">
      <c r="A594" s="5">
        <f t="shared" si="9"/>
        <v>593</v>
      </c>
      <c r="B594" s="5">
        <v>2505</v>
      </c>
      <c r="C594" s="10" t="s">
        <v>588</v>
      </c>
      <c r="D594" s="7">
        <v>20000</v>
      </c>
      <c r="E594" s="7">
        <v>2400</v>
      </c>
      <c r="G594" s="12">
        <v>20000</v>
      </c>
    </row>
    <row r="595" spans="1:7" ht="15" customHeight="1" x14ac:dyDescent="0.25">
      <c r="A595" s="5">
        <f t="shared" si="9"/>
        <v>594</v>
      </c>
      <c r="B595" s="5">
        <v>2507</v>
      </c>
      <c r="C595" s="10" t="s">
        <v>589</v>
      </c>
      <c r="D595" s="7">
        <v>1800</v>
      </c>
      <c r="E595" s="7">
        <v>216</v>
      </c>
      <c r="G595" s="12">
        <v>1800</v>
      </c>
    </row>
    <row r="596" spans="1:7" ht="15" customHeight="1" x14ac:dyDescent="0.25">
      <c r="A596" s="5">
        <f t="shared" si="9"/>
        <v>595</v>
      </c>
      <c r="B596" s="5">
        <v>2508</v>
      </c>
      <c r="C596" s="10" t="s">
        <v>590</v>
      </c>
      <c r="D596" s="7">
        <v>1700</v>
      </c>
      <c r="E596" s="7">
        <v>204</v>
      </c>
      <c r="G596" s="12">
        <v>1700</v>
      </c>
    </row>
    <row r="597" spans="1:7" ht="15" customHeight="1" x14ac:dyDescent="0.25">
      <c r="A597" s="5">
        <f t="shared" si="9"/>
        <v>596</v>
      </c>
      <c r="B597" s="5">
        <v>2509</v>
      </c>
      <c r="C597" s="10" t="s">
        <v>591</v>
      </c>
      <c r="D597" s="7">
        <v>6000</v>
      </c>
      <c r="E597" s="7">
        <v>720</v>
      </c>
      <c r="G597" s="12">
        <v>6000</v>
      </c>
    </row>
    <row r="598" spans="1:7" ht="15" customHeight="1" x14ac:dyDescent="0.25">
      <c r="A598" s="5">
        <f t="shared" si="9"/>
        <v>597</v>
      </c>
      <c r="B598" s="5">
        <v>2510</v>
      </c>
      <c r="C598" s="10" t="s">
        <v>592</v>
      </c>
      <c r="D598" s="7">
        <v>11000</v>
      </c>
      <c r="E598" s="7">
        <v>1320</v>
      </c>
      <c r="G598" s="12">
        <v>11000</v>
      </c>
    </row>
    <row r="599" spans="1:7" ht="15" customHeight="1" x14ac:dyDescent="0.25">
      <c r="A599" s="5">
        <f t="shared" si="9"/>
        <v>598</v>
      </c>
      <c r="B599" s="5">
        <v>2511</v>
      </c>
      <c r="C599" s="10" t="s">
        <v>593</v>
      </c>
      <c r="D599" s="7">
        <v>6800</v>
      </c>
      <c r="E599" s="7">
        <v>816</v>
      </c>
      <c r="G599" s="12">
        <v>6800</v>
      </c>
    </row>
    <row r="600" spans="1:7" ht="15" customHeight="1" x14ac:dyDescent="0.25">
      <c r="A600" s="5">
        <f t="shared" si="9"/>
        <v>599</v>
      </c>
      <c r="B600" s="5">
        <v>2512</v>
      </c>
      <c r="C600" s="10" t="s">
        <v>594</v>
      </c>
      <c r="D600" s="7">
        <v>40000</v>
      </c>
      <c r="E600" s="7">
        <v>4800</v>
      </c>
      <c r="G600" s="12">
        <v>40000</v>
      </c>
    </row>
    <row r="601" spans="1:7" ht="15" customHeight="1" x14ac:dyDescent="0.25">
      <c r="A601" s="5">
        <f t="shared" si="9"/>
        <v>600</v>
      </c>
      <c r="B601" s="5">
        <v>2513</v>
      </c>
      <c r="C601" s="10" t="s">
        <v>595</v>
      </c>
      <c r="D601" s="7">
        <v>10</v>
      </c>
      <c r="E601" s="7">
        <v>1</v>
      </c>
      <c r="G601" s="12">
        <v>10</v>
      </c>
    </row>
    <row r="602" spans="1:7" ht="15" customHeight="1" x14ac:dyDescent="0.25">
      <c r="A602" s="5">
        <f t="shared" si="9"/>
        <v>601</v>
      </c>
      <c r="B602" s="5">
        <v>2514</v>
      </c>
      <c r="C602" s="10" t="s">
        <v>596</v>
      </c>
      <c r="D602" s="7">
        <v>500</v>
      </c>
      <c r="E602" s="7">
        <v>60</v>
      </c>
      <c r="G602" s="12">
        <v>500</v>
      </c>
    </row>
    <row r="603" spans="1:7" ht="15" customHeight="1" x14ac:dyDescent="0.25">
      <c r="A603" s="5">
        <f t="shared" si="9"/>
        <v>602</v>
      </c>
      <c r="B603" s="5">
        <v>2515</v>
      </c>
      <c r="C603" s="10" t="s">
        <v>597</v>
      </c>
      <c r="D603" s="7">
        <v>500</v>
      </c>
      <c r="E603" s="7">
        <v>60</v>
      </c>
      <c r="G603" s="12">
        <v>500</v>
      </c>
    </row>
    <row r="604" spans="1:7" ht="15" customHeight="1" x14ac:dyDescent="0.25">
      <c r="A604" s="5">
        <f t="shared" si="9"/>
        <v>603</v>
      </c>
      <c r="B604" s="5">
        <v>2516</v>
      </c>
      <c r="C604" s="10" t="s">
        <v>598</v>
      </c>
      <c r="D604" s="7">
        <v>11000</v>
      </c>
      <c r="E604" s="7">
        <v>1320</v>
      </c>
      <c r="G604" s="12">
        <v>11000</v>
      </c>
    </row>
    <row r="605" spans="1:7" ht="15" customHeight="1" x14ac:dyDescent="0.25">
      <c r="A605" s="5">
        <f t="shared" si="9"/>
        <v>604</v>
      </c>
      <c r="B605" s="5">
        <v>2519</v>
      </c>
      <c r="C605" s="10" t="s">
        <v>599</v>
      </c>
      <c r="D605" s="7">
        <v>100</v>
      </c>
      <c r="E605" s="7">
        <v>12</v>
      </c>
      <c r="G605" s="12">
        <v>100</v>
      </c>
    </row>
    <row r="606" spans="1:7" ht="15" customHeight="1" x14ac:dyDescent="0.25">
      <c r="A606" s="5">
        <f t="shared" si="9"/>
        <v>605</v>
      </c>
      <c r="B606" s="5">
        <v>2520</v>
      </c>
      <c r="C606" s="10" t="s">
        <v>600</v>
      </c>
      <c r="D606" s="7">
        <v>2100</v>
      </c>
      <c r="E606" s="7">
        <v>252</v>
      </c>
      <c r="G606" s="12">
        <v>2100</v>
      </c>
    </row>
    <row r="607" spans="1:7" ht="15" customHeight="1" x14ac:dyDescent="0.25">
      <c r="A607" s="5">
        <f t="shared" si="9"/>
        <v>606</v>
      </c>
      <c r="B607" s="5">
        <v>2521</v>
      </c>
      <c r="C607" s="10" t="s">
        <v>601</v>
      </c>
      <c r="D607" s="7">
        <v>30000</v>
      </c>
      <c r="E607" s="7">
        <v>3600</v>
      </c>
      <c r="G607" s="12">
        <v>30000</v>
      </c>
    </row>
    <row r="608" spans="1:7" ht="15" customHeight="1" x14ac:dyDescent="0.25">
      <c r="A608" s="5">
        <f t="shared" si="9"/>
        <v>607</v>
      </c>
      <c r="B608" s="5">
        <v>2522</v>
      </c>
      <c r="C608" s="10" t="s">
        <v>602</v>
      </c>
      <c r="D608" s="7">
        <v>28000</v>
      </c>
      <c r="E608" s="7">
        <v>2535</v>
      </c>
      <c r="G608" s="12">
        <v>28000</v>
      </c>
    </row>
    <row r="609" spans="1:7" ht="15" customHeight="1" x14ac:dyDescent="0.25">
      <c r="A609" s="5">
        <f t="shared" si="9"/>
        <v>608</v>
      </c>
      <c r="B609" s="5">
        <v>2523</v>
      </c>
      <c r="C609" s="10" t="s">
        <v>603</v>
      </c>
      <c r="D609" s="7">
        <v>5000</v>
      </c>
      <c r="E609" s="7">
        <v>600</v>
      </c>
      <c r="G609" s="12">
        <v>5000</v>
      </c>
    </row>
    <row r="610" spans="1:7" ht="15" customHeight="1" x14ac:dyDescent="0.25">
      <c r="A610" s="5">
        <f t="shared" si="9"/>
        <v>609</v>
      </c>
      <c r="B610" s="5">
        <v>2524</v>
      </c>
      <c r="C610" s="10" t="s">
        <v>604</v>
      </c>
      <c r="D610" s="7">
        <v>7000</v>
      </c>
      <c r="E610" s="7">
        <v>840</v>
      </c>
      <c r="G610" s="12">
        <v>7000</v>
      </c>
    </row>
    <row r="611" spans="1:7" ht="15" customHeight="1" x14ac:dyDescent="0.25">
      <c r="A611" s="5">
        <f t="shared" si="9"/>
        <v>610</v>
      </c>
      <c r="B611" s="5">
        <v>2525</v>
      </c>
      <c r="C611" s="10" t="s">
        <v>605</v>
      </c>
      <c r="D611" s="7">
        <v>13500</v>
      </c>
      <c r="E611" s="7">
        <v>1620</v>
      </c>
      <c r="G611" s="12">
        <v>13500</v>
      </c>
    </row>
    <row r="612" spans="1:7" ht="15" customHeight="1" x14ac:dyDescent="0.25">
      <c r="A612" s="5">
        <f t="shared" si="9"/>
        <v>611</v>
      </c>
      <c r="B612" s="5">
        <v>2526</v>
      </c>
      <c r="C612" s="10" t="s">
        <v>606</v>
      </c>
      <c r="D612" s="7">
        <v>25000</v>
      </c>
      <c r="E612" s="7">
        <v>3000</v>
      </c>
      <c r="G612" s="12">
        <v>25000</v>
      </c>
    </row>
    <row r="613" spans="1:7" ht="15" customHeight="1" x14ac:dyDescent="0.25">
      <c r="A613" s="5">
        <f t="shared" si="9"/>
        <v>612</v>
      </c>
      <c r="B613" s="5">
        <v>2527</v>
      </c>
      <c r="C613" s="10" t="s">
        <v>607</v>
      </c>
      <c r="D613" s="7">
        <v>7300</v>
      </c>
      <c r="E613" s="7">
        <v>876</v>
      </c>
      <c r="G613" s="12">
        <v>7300</v>
      </c>
    </row>
    <row r="614" spans="1:7" ht="15" customHeight="1" x14ac:dyDescent="0.25">
      <c r="A614" s="5">
        <f t="shared" si="9"/>
        <v>613</v>
      </c>
      <c r="B614" s="5">
        <v>2528</v>
      </c>
      <c r="C614" s="10" t="s">
        <v>608</v>
      </c>
      <c r="D614" s="7">
        <v>6000</v>
      </c>
      <c r="E614" s="7">
        <v>720</v>
      </c>
      <c r="G614" s="12">
        <v>6000</v>
      </c>
    </row>
    <row r="615" spans="1:7" ht="15" customHeight="1" x14ac:dyDescent="0.25">
      <c r="A615" s="5">
        <f t="shared" si="9"/>
        <v>614</v>
      </c>
      <c r="B615" s="5">
        <v>2529</v>
      </c>
      <c r="C615" s="10" t="s">
        <v>609</v>
      </c>
      <c r="D615" s="7">
        <v>12500</v>
      </c>
      <c r="E615" s="7">
        <v>1500</v>
      </c>
      <c r="G615" s="12">
        <v>12500</v>
      </c>
    </row>
    <row r="616" spans="1:7" ht="15" customHeight="1" x14ac:dyDescent="0.25">
      <c r="A616" s="5">
        <f t="shared" si="9"/>
        <v>615</v>
      </c>
      <c r="B616" s="5">
        <v>2530</v>
      </c>
      <c r="C616" s="10" t="s">
        <v>610</v>
      </c>
      <c r="D616" s="7">
        <v>6000</v>
      </c>
      <c r="E616" s="7">
        <v>720</v>
      </c>
      <c r="G616" s="12">
        <v>6000</v>
      </c>
    </row>
    <row r="617" spans="1:7" ht="15" customHeight="1" x14ac:dyDescent="0.25">
      <c r="A617" s="5">
        <f t="shared" si="9"/>
        <v>616</v>
      </c>
      <c r="B617" s="5">
        <v>2531</v>
      </c>
      <c r="C617" s="10" t="s">
        <v>611</v>
      </c>
      <c r="D617" s="7">
        <v>7000</v>
      </c>
      <c r="E617" s="7">
        <v>840</v>
      </c>
      <c r="G617" s="12">
        <v>7000</v>
      </c>
    </row>
    <row r="618" spans="1:7" ht="15" customHeight="1" x14ac:dyDescent="0.25">
      <c r="A618" s="5">
        <f t="shared" si="9"/>
        <v>617</v>
      </c>
      <c r="B618" s="5">
        <v>2532</v>
      </c>
      <c r="C618" s="10" t="s">
        <v>612</v>
      </c>
      <c r="D618" s="7">
        <v>3000</v>
      </c>
      <c r="E618" s="7">
        <v>360</v>
      </c>
      <c r="G618" s="12">
        <v>3000</v>
      </c>
    </row>
    <row r="619" spans="1:7" ht="15" customHeight="1" x14ac:dyDescent="0.25">
      <c r="A619" s="5">
        <f t="shared" si="9"/>
        <v>618</v>
      </c>
      <c r="B619" s="5">
        <v>2535</v>
      </c>
      <c r="C619" s="10" t="s">
        <v>613</v>
      </c>
      <c r="D619" s="7">
        <v>13500</v>
      </c>
      <c r="E619" s="7">
        <v>1124</v>
      </c>
      <c r="G619" s="12">
        <v>13500</v>
      </c>
    </row>
    <row r="620" spans="1:7" ht="15" customHeight="1" x14ac:dyDescent="0.25">
      <c r="A620" s="5">
        <f t="shared" si="9"/>
        <v>619</v>
      </c>
      <c r="B620" s="5">
        <v>2536</v>
      </c>
      <c r="C620" s="10" t="s">
        <v>614</v>
      </c>
      <c r="D620" s="7">
        <v>6200</v>
      </c>
      <c r="E620" s="7">
        <v>744</v>
      </c>
      <c r="G620" s="12">
        <v>6200</v>
      </c>
    </row>
    <row r="621" spans="1:7" ht="15" customHeight="1" x14ac:dyDescent="0.25">
      <c r="A621" s="5">
        <f t="shared" si="9"/>
        <v>620</v>
      </c>
      <c r="B621" s="5">
        <v>2537</v>
      </c>
      <c r="C621" s="10" t="s">
        <v>615</v>
      </c>
      <c r="D621" s="7">
        <v>18500</v>
      </c>
      <c r="E621" s="7">
        <v>2220</v>
      </c>
      <c r="G621" s="12">
        <v>18500</v>
      </c>
    </row>
    <row r="622" spans="1:7" ht="15" customHeight="1" x14ac:dyDescent="0.25">
      <c r="A622" s="5">
        <f t="shared" si="9"/>
        <v>621</v>
      </c>
      <c r="B622" s="5">
        <v>2538</v>
      </c>
      <c r="C622" s="10" t="s">
        <v>616</v>
      </c>
      <c r="D622" s="7">
        <v>12500</v>
      </c>
      <c r="E622" s="7">
        <v>1500</v>
      </c>
      <c r="G622" s="12">
        <v>12500</v>
      </c>
    </row>
    <row r="623" spans="1:7" ht="15" customHeight="1" x14ac:dyDescent="0.25">
      <c r="A623" s="5">
        <f t="shared" si="9"/>
        <v>622</v>
      </c>
      <c r="B623" s="5">
        <v>2539</v>
      </c>
      <c r="C623" s="10" t="s">
        <v>617</v>
      </c>
      <c r="D623" s="7">
        <v>7300</v>
      </c>
      <c r="E623" s="7">
        <v>876</v>
      </c>
      <c r="G623" s="12">
        <v>7300</v>
      </c>
    </row>
    <row r="624" spans="1:7" ht="15" customHeight="1" x14ac:dyDescent="0.25">
      <c r="A624" s="5">
        <f t="shared" si="9"/>
        <v>623</v>
      </c>
      <c r="B624" s="5">
        <v>2540</v>
      </c>
      <c r="C624" s="10" t="s">
        <v>618</v>
      </c>
      <c r="D624" s="7">
        <v>18500</v>
      </c>
      <c r="E624" s="7">
        <v>2220</v>
      </c>
      <c r="G624" s="12">
        <v>18500</v>
      </c>
    </row>
    <row r="625" spans="1:7" ht="15" customHeight="1" x14ac:dyDescent="0.25">
      <c r="A625" s="5">
        <f t="shared" si="9"/>
        <v>624</v>
      </c>
      <c r="B625" s="5">
        <v>2541</v>
      </c>
      <c r="C625" s="10" t="s">
        <v>619</v>
      </c>
      <c r="D625" s="7">
        <v>21000</v>
      </c>
      <c r="E625" s="7">
        <v>1820</v>
      </c>
      <c r="G625" s="12">
        <v>21000</v>
      </c>
    </row>
    <row r="626" spans="1:7" ht="15" customHeight="1" x14ac:dyDescent="0.25">
      <c r="A626" s="5">
        <f t="shared" si="9"/>
        <v>625</v>
      </c>
      <c r="B626" s="5">
        <v>2542</v>
      </c>
      <c r="C626" s="10" t="s">
        <v>620</v>
      </c>
      <c r="D626" s="7">
        <v>15000</v>
      </c>
      <c r="E626" s="7">
        <v>1800</v>
      </c>
      <c r="G626" s="12">
        <v>15000</v>
      </c>
    </row>
    <row r="627" spans="1:7" ht="15" customHeight="1" x14ac:dyDescent="0.25">
      <c r="A627" s="5">
        <f t="shared" si="9"/>
        <v>626</v>
      </c>
      <c r="B627" s="5">
        <v>2543</v>
      </c>
      <c r="C627" s="10" t="s">
        <v>621</v>
      </c>
      <c r="D627" s="7">
        <v>7300</v>
      </c>
      <c r="E627" s="7">
        <v>876</v>
      </c>
      <c r="G627" s="12">
        <v>7300</v>
      </c>
    </row>
    <row r="628" spans="1:7" ht="15" customHeight="1" x14ac:dyDescent="0.25">
      <c r="A628" s="5">
        <f t="shared" si="9"/>
        <v>627</v>
      </c>
      <c r="B628" s="5">
        <v>2544</v>
      </c>
      <c r="C628" s="10" t="s">
        <v>622</v>
      </c>
      <c r="D628" s="7">
        <v>15000</v>
      </c>
      <c r="E628" s="7">
        <v>1800</v>
      </c>
      <c r="G628" s="12">
        <v>15000</v>
      </c>
    </row>
    <row r="629" spans="1:7" ht="15" customHeight="1" x14ac:dyDescent="0.25">
      <c r="A629" s="5">
        <f t="shared" si="9"/>
        <v>628</v>
      </c>
      <c r="B629" s="5">
        <v>2545</v>
      </c>
      <c r="C629" s="10" t="s">
        <v>623</v>
      </c>
      <c r="D629" s="7">
        <v>15000</v>
      </c>
      <c r="E629" s="7">
        <v>1800</v>
      </c>
      <c r="G629" s="12">
        <v>15000</v>
      </c>
    </row>
    <row r="630" spans="1:7" ht="15" customHeight="1" x14ac:dyDescent="0.25">
      <c r="A630" s="5">
        <f t="shared" si="9"/>
        <v>629</v>
      </c>
      <c r="B630" s="5">
        <v>2546</v>
      </c>
      <c r="C630" s="10" t="s">
        <v>624</v>
      </c>
      <c r="D630" s="7">
        <v>40000</v>
      </c>
      <c r="E630" s="7">
        <v>4800</v>
      </c>
      <c r="G630" s="12">
        <v>40000</v>
      </c>
    </row>
    <row r="631" spans="1:7" ht="15" customHeight="1" x14ac:dyDescent="0.25">
      <c r="A631" s="5">
        <f t="shared" si="9"/>
        <v>630</v>
      </c>
      <c r="B631" s="5">
        <v>2547</v>
      </c>
      <c r="C631" s="10" t="s">
        <v>625</v>
      </c>
      <c r="D631" s="7">
        <v>20000</v>
      </c>
      <c r="E631" s="7">
        <v>2400</v>
      </c>
      <c r="G631" s="12">
        <v>20000</v>
      </c>
    </row>
    <row r="632" spans="1:7" ht="15" customHeight="1" x14ac:dyDescent="0.25">
      <c r="A632" s="5">
        <f t="shared" si="9"/>
        <v>631</v>
      </c>
      <c r="B632" s="5">
        <v>2548</v>
      </c>
      <c r="C632" s="10" t="s">
        <v>626</v>
      </c>
      <c r="D632" s="7">
        <v>15000</v>
      </c>
      <c r="E632" s="7">
        <v>1800</v>
      </c>
      <c r="G632" s="12">
        <v>15000</v>
      </c>
    </row>
    <row r="633" spans="1:7" ht="15" customHeight="1" x14ac:dyDescent="0.25">
      <c r="A633" s="5">
        <f t="shared" si="9"/>
        <v>632</v>
      </c>
      <c r="B633" s="5">
        <v>2549</v>
      </c>
      <c r="C633" s="10" t="s">
        <v>627</v>
      </c>
      <c r="D633" s="7">
        <v>20000</v>
      </c>
      <c r="E633" s="7">
        <v>2400</v>
      </c>
      <c r="G633" s="12">
        <v>20000</v>
      </c>
    </row>
    <row r="634" spans="1:7" ht="15" customHeight="1" x14ac:dyDescent="0.25">
      <c r="A634" s="5">
        <f t="shared" si="9"/>
        <v>633</v>
      </c>
      <c r="B634" s="5">
        <v>2550</v>
      </c>
      <c r="C634" s="10" t="s">
        <v>625</v>
      </c>
      <c r="D634" s="7">
        <v>15000</v>
      </c>
      <c r="E634" s="7">
        <v>1800</v>
      </c>
      <c r="G634" s="12">
        <v>15000</v>
      </c>
    </row>
    <row r="635" spans="1:7" ht="15" customHeight="1" x14ac:dyDescent="0.25">
      <c r="A635" s="5">
        <f t="shared" si="9"/>
        <v>634</v>
      </c>
      <c r="B635" s="5">
        <v>2551</v>
      </c>
      <c r="C635" s="10" t="s">
        <v>628</v>
      </c>
      <c r="D635" s="7">
        <v>7300</v>
      </c>
      <c r="E635" s="7">
        <v>876</v>
      </c>
      <c r="G635" s="12">
        <v>7300</v>
      </c>
    </row>
    <row r="636" spans="1:7" ht="15" customHeight="1" x14ac:dyDescent="0.25">
      <c r="A636" s="5">
        <f t="shared" si="9"/>
        <v>635</v>
      </c>
      <c r="B636" s="5">
        <v>2552</v>
      </c>
      <c r="C636" s="10" t="s">
        <v>629</v>
      </c>
      <c r="D636" s="7">
        <v>10</v>
      </c>
      <c r="E636" s="7">
        <v>1</v>
      </c>
      <c r="G636" s="12">
        <v>10</v>
      </c>
    </row>
    <row r="637" spans="1:7" ht="15" customHeight="1" x14ac:dyDescent="0.25">
      <c r="A637" s="5">
        <f t="shared" si="9"/>
        <v>636</v>
      </c>
      <c r="B637" s="5">
        <v>2553</v>
      </c>
      <c r="C637" s="10" t="s">
        <v>630</v>
      </c>
      <c r="D637" s="7">
        <v>35000</v>
      </c>
      <c r="E637" s="7">
        <v>4200</v>
      </c>
      <c r="G637" s="12">
        <v>35000</v>
      </c>
    </row>
    <row r="638" spans="1:7" ht="15" customHeight="1" x14ac:dyDescent="0.25">
      <c r="A638" s="5">
        <f t="shared" si="9"/>
        <v>637</v>
      </c>
      <c r="B638" s="5">
        <v>2554</v>
      </c>
      <c r="C638" s="10" t="s">
        <v>631</v>
      </c>
      <c r="D638" s="7">
        <v>20</v>
      </c>
      <c r="E638" s="7">
        <v>2</v>
      </c>
      <c r="G638" s="12">
        <v>20</v>
      </c>
    </row>
    <row r="639" spans="1:7" ht="15" customHeight="1" x14ac:dyDescent="0.25">
      <c r="A639" s="5">
        <f t="shared" si="9"/>
        <v>638</v>
      </c>
      <c r="B639" s="5">
        <v>2556</v>
      </c>
      <c r="C639" s="10" t="s">
        <v>632</v>
      </c>
      <c r="D639" s="7">
        <v>30000</v>
      </c>
      <c r="E639" s="7">
        <v>3200</v>
      </c>
      <c r="G639" s="12">
        <v>30000</v>
      </c>
    </row>
    <row r="640" spans="1:7" ht="15" customHeight="1" x14ac:dyDescent="0.25">
      <c r="A640" s="5">
        <f t="shared" si="9"/>
        <v>639</v>
      </c>
      <c r="B640" s="5">
        <v>2557</v>
      </c>
      <c r="C640" s="10" t="s">
        <v>633</v>
      </c>
      <c r="D640" s="7">
        <v>18800</v>
      </c>
      <c r="E640" s="7">
        <v>1221</v>
      </c>
      <c r="G640" s="12">
        <v>18800</v>
      </c>
    </row>
    <row r="641" spans="1:7" ht="15" customHeight="1" x14ac:dyDescent="0.25">
      <c r="A641" s="5">
        <f t="shared" si="9"/>
        <v>640</v>
      </c>
      <c r="B641" s="5">
        <v>2558</v>
      </c>
      <c r="C641" s="10" t="s">
        <v>634</v>
      </c>
      <c r="D641" s="7">
        <v>16000</v>
      </c>
      <c r="E641" s="7">
        <v>1920</v>
      </c>
      <c r="G641" s="12">
        <v>16000</v>
      </c>
    </row>
    <row r="642" spans="1:7" ht="15" customHeight="1" x14ac:dyDescent="0.25">
      <c r="A642" s="5">
        <f t="shared" si="9"/>
        <v>641</v>
      </c>
      <c r="B642" s="5">
        <v>2559</v>
      </c>
      <c r="C642" s="10" t="s">
        <v>635</v>
      </c>
      <c r="D642" s="7">
        <v>500</v>
      </c>
      <c r="E642" s="7">
        <v>60</v>
      </c>
      <c r="G642" s="12">
        <v>500</v>
      </c>
    </row>
    <row r="643" spans="1:7" ht="15" customHeight="1" x14ac:dyDescent="0.25">
      <c r="A643" s="5">
        <f t="shared" si="9"/>
        <v>642</v>
      </c>
      <c r="B643" s="5">
        <v>2560</v>
      </c>
      <c r="C643" s="10" t="s">
        <v>636</v>
      </c>
      <c r="D643" s="7">
        <v>40000</v>
      </c>
      <c r="E643" s="7">
        <v>4000</v>
      </c>
      <c r="G643" s="12">
        <v>40000</v>
      </c>
    </row>
    <row r="644" spans="1:7" ht="15" customHeight="1" x14ac:dyDescent="0.25">
      <c r="A644" s="5">
        <f t="shared" ref="A644:A707" si="10">A643+1</f>
        <v>643</v>
      </c>
      <c r="B644" s="5">
        <v>2561</v>
      </c>
      <c r="C644" s="10" t="s">
        <v>637</v>
      </c>
      <c r="D644" s="7">
        <v>40000</v>
      </c>
      <c r="E644" s="7">
        <v>4800</v>
      </c>
      <c r="G644" s="12">
        <v>40000</v>
      </c>
    </row>
    <row r="645" spans="1:7" ht="15" customHeight="1" x14ac:dyDescent="0.25">
      <c r="A645" s="5">
        <f t="shared" si="10"/>
        <v>644</v>
      </c>
      <c r="B645" s="5">
        <v>2562</v>
      </c>
      <c r="C645" s="10" t="s">
        <v>638</v>
      </c>
      <c r="D645" s="7">
        <v>40000</v>
      </c>
      <c r="E645" s="7">
        <v>3700</v>
      </c>
      <c r="G645" s="12">
        <v>40000</v>
      </c>
    </row>
    <row r="646" spans="1:7" ht="15" customHeight="1" x14ac:dyDescent="0.25">
      <c r="A646" s="5">
        <f t="shared" si="10"/>
        <v>645</v>
      </c>
      <c r="B646" s="5">
        <v>2563</v>
      </c>
      <c r="C646" s="10" t="s">
        <v>639</v>
      </c>
      <c r="D646" s="7">
        <v>40000</v>
      </c>
      <c r="E646" s="7">
        <v>4300</v>
      </c>
      <c r="G646" s="12">
        <v>40000</v>
      </c>
    </row>
    <row r="647" spans="1:7" ht="15" customHeight="1" x14ac:dyDescent="0.25">
      <c r="A647" s="5">
        <f t="shared" si="10"/>
        <v>646</v>
      </c>
      <c r="B647" s="5">
        <v>2564</v>
      </c>
      <c r="C647" s="10" t="s">
        <v>640</v>
      </c>
      <c r="D647" s="7">
        <v>28000</v>
      </c>
      <c r="E647" s="7">
        <v>3360</v>
      </c>
      <c r="G647" s="12">
        <v>28000</v>
      </c>
    </row>
    <row r="648" spans="1:7" ht="15" customHeight="1" x14ac:dyDescent="0.25">
      <c r="A648" s="5">
        <f t="shared" si="10"/>
        <v>647</v>
      </c>
      <c r="B648" s="5">
        <v>2565</v>
      </c>
      <c r="C648" s="10" t="s">
        <v>641</v>
      </c>
      <c r="D648" s="7">
        <v>5500</v>
      </c>
      <c r="E648" s="7">
        <v>660</v>
      </c>
      <c r="G648" s="12">
        <v>5500</v>
      </c>
    </row>
    <row r="649" spans="1:7" ht="15" customHeight="1" x14ac:dyDescent="0.25">
      <c r="A649" s="5">
        <f t="shared" si="10"/>
        <v>648</v>
      </c>
      <c r="B649" s="5">
        <v>2566</v>
      </c>
      <c r="C649" s="10" t="s">
        <v>642</v>
      </c>
      <c r="D649" s="7">
        <v>500</v>
      </c>
      <c r="E649" s="7">
        <v>60</v>
      </c>
      <c r="G649" s="12">
        <v>500</v>
      </c>
    </row>
    <row r="650" spans="1:7" ht="15" customHeight="1" x14ac:dyDescent="0.25">
      <c r="A650" s="5">
        <f t="shared" si="10"/>
        <v>649</v>
      </c>
      <c r="B650" s="5">
        <v>2567</v>
      </c>
      <c r="C650" s="10" t="s">
        <v>643</v>
      </c>
      <c r="D650" s="7">
        <v>15000</v>
      </c>
      <c r="E650" s="7">
        <v>1800</v>
      </c>
      <c r="G650" s="12">
        <v>15000</v>
      </c>
    </row>
    <row r="651" spans="1:7" ht="15" customHeight="1" x14ac:dyDescent="0.25">
      <c r="A651" s="5">
        <f t="shared" si="10"/>
        <v>650</v>
      </c>
      <c r="B651" s="5">
        <v>2568</v>
      </c>
      <c r="C651" s="10" t="s">
        <v>644</v>
      </c>
      <c r="D651" s="7">
        <v>9500</v>
      </c>
      <c r="E651" s="7">
        <v>1140</v>
      </c>
      <c r="G651" s="12">
        <v>9500</v>
      </c>
    </row>
    <row r="652" spans="1:7" ht="15" customHeight="1" x14ac:dyDescent="0.25">
      <c r="A652" s="5">
        <f t="shared" si="10"/>
        <v>651</v>
      </c>
      <c r="B652" s="5">
        <v>2569</v>
      </c>
      <c r="C652" s="10" t="s">
        <v>645</v>
      </c>
      <c r="D652" s="7">
        <v>32500</v>
      </c>
      <c r="E652" s="7">
        <v>3625</v>
      </c>
      <c r="G652" s="12">
        <v>32500</v>
      </c>
    </row>
    <row r="653" spans="1:7" ht="15" customHeight="1" x14ac:dyDescent="0.25">
      <c r="A653" s="5">
        <f t="shared" si="10"/>
        <v>652</v>
      </c>
      <c r="B653" s="5">
        <v>2570</v>
      </c>
      <c r="C653" s="10" t="s">
        <v>646</v>
      </c>
      <c r="D653" s="7">
        <v>20000</v>
      </c>
      <c r="E653" s="7">
        <v>2400</v>
      </c>
      <c r="G653" s="12">
        <v>20000</v>
      </c>
    </row>
    <row r="654" spans="1:7" ht="15" customHeight="1" x14ac:dyDescent="0.25">
      <c r="A654" s="5">
        <f t="shared" si="10"/>
        <v>653</v>
      </c>
      <c r="B654" s="5">
        <v>2571</v>
      </c>
      <c r="C654" s="10" t="s">
        <v>647</v>
      </c>
      <c r="D654" s="7">
        <v>0</v>
      </c>
      <c r="E654" s="7">
        <v>100</v>
      </c>
      <c r="G654" s="12">
        <v>5000</v>
      </c>
    </row>
    <row r="655" spans="1:7" ht="15" customHeight="1" x14ac:dyDescent="0.25">
      <c r="A655" s="5">
        <f t="shared" si="10"/>
        <v>654</v>
      </c>
      <c r="B655" s="5">
        <v>2572</v>
      </c>
      <c r="C655" s="10" t="s">
        <v>648</v>
      </c>
      <c r="D655" s="7">
        <v>25000</v>
      </c>
      <c r="E655" s="7">
        <v>3000</v>
      </c>
      <c r="G655" s="12">
        <v>25000</v>
      </c>
    </row>
    <row r="656" spans="1:7" ht="15" customHeight="1" x14ac:dyDescent="0.25">
      <c r="A656" s="5">
        <f t="shared" si="10"/>
        <v>655</v>
      </c>
      <c r="B656" s="5">
        <v>2573</v>
      </c>
      <c r="C656" s="10" t="s">
        <v>649</v>
      </c>
      <c r="D656" s="7">
        <v>2800</v>
      </c>
      <c r="E656" s="7">
        <v>336</v>
      </c>
      <c r="G656" s="12">
        <v>2800</v>
      </c>
    </row>
    <row r="657" spans="1:7" ht="15" customHeight="1" x14ac:dyDescent="0.25">
      <c r="A657" s="5">
        <f t="shared" si="10"/>
        <v>656</v>
      </c>
      <c r="B657" s="5">
        <v>2574</v>
      </c>
      <c r="C657" s="10" t="s">
        <v>650</v>
      </c>
      <c r="D657" s="7">
        <v>10000</v>
      </c>
      <c r="E657" s="7">
        <v>1200</v>
      </c>
      <c r="G657" s="12">
        <v>10000</v>
      </c>
    </row>
    <row r="658" spans="1:7" ht="15" customHeight="1" x14ac:dyDescent="0.25">
      <c r="A658" s="5">
        <f t="shared" si="10"/>
        <v>657</v>
      </c>
      <c r="B658" s="5">
        <v>2575</v>
      </c>
      <c r="C658" s="10" t="s">
        <v>651</v>
      </c>
      <c r="D658" s="7">
        <v>5800</v>
      </c>
      <c r="E658" s="7">
        <v>696</v>
      </c>
      <c r="G658" s="12">
        <v>5800</v>
      </c>
    </row>
    <row r="659" spans="1:7" ht="15" customHeight="1" x14ac:dyDescent="0.25">
      <c r="A659" s="5">
        <f t="shared" si="10"/>
        <v>658</v>
      </c>
      <c r="B659" s="5">
        <v>2576</v>
      </c>
      <c r="C659" s="10" t="s">
        <v>652</v>
      </c>
      <c r="D659" s="7">
        <v>10</v>
      </c>
      <c r="E659" s="7">
        <v>1</v>
      </c>
      <c r="G659" s="12">
        <v>10</v>
      </c>
    </row>
    <row r="660" spans="1:7" ht="15" customHeight="1" x14ac:dyDescent="0.25">
      <c r="A660" s="5">
        <f t="shared" si="10"/>
        <v>659</v>
      </c>
      <c r="B660" s="5">
        <v>2577</v>
      </c>
      <c r="C660" s="10" t="s">
        <v>653</v>
      </c>
      <c r="D660" s="7">
        <v>2800</v>
      </c>
      <c r="E660" s="7">
        <v>336</v>
      </c>
      <c r="G660" s="12">
        <v>2800</v>
      </c>
    </row>
    <row r="661" spans="1:7" ht="15" customHeight="1" x14ac:dyDescent="0.25">
      <c r="A661" s="5">
        <f t="shared" si="10"/>
        <v>660</v>
      </c>
      <c r="B661" s="5">
        <v>2578</v>
      </c>
      <c r="C661" s="10" t="s">
        <v>654</v>
      </c>
      <c r="D661" s="7">
        <v>18000</v>
      </c>
      <c r="E661" s="7">
        <v>2075</v>
      </c>
      <c r="G661" s="12">
        <v>18000</v>
      </c>
    </row>
    <row r="662" spans="1:7" ht="15" customHeight="1" x14ac:dyDescent="0.25">
      <c r="A662" s="5">
        <f t="shared" si="10"/>
        <v>661</v>
      </c>
      <c r="B662" s="5">
        <v>2579</v>
      </c>
      <c r="C662" s="10" t="s">
        <v>655</v>
      </c>
      <c r="D662" s="7">
        <v>40000</v>
      </c>
      <c r="E662" s="7">
        <v>4800</v>
      </c>
      <c r="G662" s="12">
        <v>40000</v>
      </c>
    </row>
    <row r="663" spans="1:7" ht="15" customHeight="1" x14ac:dyDescent="0.25">
      <c r="A663" s="5">
        <f t="shared" si="10"/>
        <v>662</v>
      </c>
      <c r="B663" s="5">
        <v>2580</v>
      </c>
      <c r="C663" s="10" t="s">
        <v>656</v>
      </c>
      <c r="D663" s="7">
        <v>17500</v>
      </c>
      <c r="E663" s="7">
        <v>2100</v>
      </c>
      <c r="G663" s="12">
        <v>17500</v>
      </c>
    </row>
    <row r="664" spans="1:7" ht="15" customHeight="1" x14ac:dyDescent="0.25">
      <c r="A664" s="5">
        <f t="shared" si="10"/>
        <v>663</v>
      </c>
      <c r="B664" s="5">
        <v>2581</v>
      </c>
      <c r="C664" s="10" t="s">
        <v>657</v>
      </c>
      <c r="D664" s="7">
        <v>6000</v>
      </c>
      <c r="E664" s="7">
        <v>720</v>
      </c>
      <c r="G664" s="12">
        <v>6000</v>
      </c>
    </row>
    <row r="665" spans="1:7" ht="15" customHeight="1" x14ac:dyDescent="0.25">
      <c r="A665" s="5">
        <f t="shared" si="10"/>
        <v>664</v>
      </c>
      <c r="B665" s="5">
        <v>2582</v>
      </c>
      <c r="C665" s="10" t="s">
        <v>658</v>
      </c>
      <c r="D665" s="7">
        <v>30000</v>
      </c>
      <c r="E665" s="7">
        <v>2500</v>
      </c>
      <c r="G665" s="12">
        <v>30000</v>
      </c>
    </row>
    <row r="666" spans="1:7" ht="15" customHeight="1" x14ac:dyDescent="0.25">
      <c r="A666" s="5">
        <f t="shared" si="10"/>
        <v>665</v>
      </c>
      <c r="B666" s="5">
        <v>2583</v>
      </c>
      <c r="C666" s="10" t="s">
        <v>659</v>
      </c>
      <c r="D666" s="7">
        <v>15000</v>
      </c>
      <c r="E666" s="7">
        <v>1800</v>
      </c>
      <c r="G666" s="12">
        <v>15000</v>
      </c>
    </row>
    <row r="667" spans="1:7" ht="15" customHeight="1" x14ac:dyDescent="0.25">
      <c r="A667" s="5">
        <f t="shared" si="10"/>
        <v>666</v>
      </c>
      <c r="B667" s="5">
        <v>2584</v>
      </c>
      <c r="C667" s="10" t="s">
        <v>660</v>
      </c>
      <c r="D667" s="7">
        <v>10</v>
      </c>
      <c r="E667" s="7">
        <v>1</v>
      </c>
      <c r="G667" s="12">
        <v>10</v>
      </c>
    </row>
    <row r="668" spans="1:7" ht="15" customHeight="1" x14ac:dyDescent="0.25">
      <c r="A668" s="5">
        <f t="shared" si="10"/>
        <v>667</v>
      </c>
      <c r="B668" s="5">
        <v>2585</v>
      </c>
      <c r="C668" s="10" t="s">
        <v>661</v>
      </c>
      <c r="D668" s="7">
        <v>9500</v>
      </c>
      <c r="E668" s="7">
        <v>1140</v>
      </c>
      <c r="G668" s="12">
        <v>9500</v>
      </c>
    </row>
    <row r="669" spans="1:7" ht="15" customHeight="1" x14ac:dyDescent="0.25">
      <c r="A669" s="5">
        <f t="shared" si="10"/>
        <v>668</v>
      </c>
      <c r="B669" s="5">
        <v>2587</v>
      </c>
      <c r="C669" s="10" t="s">
        <v>662</v>
      </c>
      <c r="D669" s="7">
        <v>30000</v>
      </c>
      <c r="E669" s="7">
        <v>3600</v>
      </c>
      <c r="G669" s="12">
        <v>30000</v>
      </c>
    </row>
    <row r="670" spans="1:7" ht="15" customHeight="1" x14ac:dyDescent="0.25">
      <c r="A670" s="5">
        <f t="shared" si="10"/>
        <v>669</v>
      </c>
      <c r="B670" s="5">
        <v>2588</v>
      </c>
      <c r="C670" s="10" t="s">
        <v>663</v>
      </c>
      <c r="D670" s="7">
        <v>6000</v>
      </c>
      <c r="E670" s="7">
        <v>720</v>
      </c>
      <c r="G670" s="12">
        <v>6000</v>
      </c>
    </row>
    <row r="671" spans="1:7" ht="15" customHeight="1" x14ac:dyDescent="0.25">
      <c r="A671" s="5">
        <f t="shared" si="10"/>
        <v>670</v>
      </c>
      <c r="B671" s="5">
        <v>2589</v>
      </c>
      <c r="C671" s="10" t="s">
        <v>664</v>
      </c>
      <c r="D671" s="7">
        <v>500</v>
      </c>
      <c r="E671" s="7">
        <v>60</v>
      </c>
      <c r="G671" s="12">
        <v>500</v>
      </c>
    </row>
    <row r="672" spans="1:7" ht="15" customHeight="1" x14ac:dyDescent="0.25">
      <c r="A672" s="5">
        <f t="shared" si="10"/>
        <v>671</v>
      </c>
      <c r="B672" s="5">
        <v>2590</v>
      </c>
      <c r="C672" s="10" t="s">
        <v>665</v>
      </c>
      <c r="D672" s="7">
        <v>0</v>
      </c>
      <c r="E672" s="7">
        <v>638</v>
      </c>
      <c r="G672" s="12">
        <v>5800</v>
      </c>
    </row>
    <row r="673" spans="1:7" ht="15" customHeight="1" x14ac:dyDescent="0.25">
      <c r="A673" s="5">
        <f t="shared" si="10"/>
        <v>672</v>
      </c>
      <c r="B673" s="5">
        <v>2591</v>
      </c>
      <c r="C673" s="10" t="s">
        <v>666</v>
      </c>
      <c r="D673" s="7">
        <v>100</v>
      </c>
      <c r="E673" s="7">
        <v>12</v>
      </c>
      <c r="G673" s="12">
        <v>100</v>
      </c>
    </row>
    <row r="674" spans="1:7" ht="15" customHeight="1" x14ac:dyDescent="0.25">
      <c r="A674" s="5">
        <f t="shared" si="10"/>
        <v>673</v>
      </c>
      <c r="B674" s="5">
        <v>2592</v>
      </c>
      <c r="C674" s="10" t="s">
        <v>667</v>
      </c>
      <c r="D674" s="7">
        <v>15000</v>
      </c>
      <c r="E674" s="7">
        <v>1800</v>
      </c>
      <c r="G674" s="12">
        <v>15000</v>
      </c>
    </row>
    <row r="675" spans="1:7" ht="15" customHeight="1" x14ac:dyDescent="0.25">
      <c r="A675" s="5">
        <f t="shared" si="10"/>
        <v>674</v>
      </c>
      <c r="B675" s="5">
        <v>2593</v>
      </c>
      <c r="C675" s="10" t="s">
        <v>668</v>
      </c>
      <c r="D675" s="7">
        <v>20000</v>
      </c>
      <c r="E675" s="7">
        <v>2400</v>
      </c>
      <c r="G675" s="12">
        <v>20000</v>
      </c>
    </row>
    <row r="676" spans="1:7" ht="15" customHeight="1" x14ac:dyDescent="0.25">
      <c r="A676" s="5">
        <f t="shared" si="10"/>
        <v>675</v>
      </c>
      <c r="B676" s="5">
        <v>2594</v>
      </c>
      <c r="C676" s="10" t="s">
        <v>669</v>
      </c>
      <c r="D676" s="7">
        <v>40000</v>
      </c>
      <c r="E676" s="7">
        <v>2175</v>
      </c>
      <c r="G676" s="12">
        <v>40000</v>
      </c>
    </row>
    <row r="677" spans="1:7" ht="15" customHeight="1" x14ac:dyDescent="0.25">
      <c r="A677" s="5">
        <f t="shared" si="10"/>
        <v>676</v>
      </c>
      <c r="B677" s="5">
        <v>2597</v>
      </c>
      <c r="C677" s="10" t="s">
        <v>670</v>
      </c>
      <c r="D677" s="7">
        <v>30000</v>
      </c>
      <c r="E677" s="7">
        <v>3600</v>
      </c>
      <c r="G677" s="12">
        <v>30000</v>
      </c>
    </row>
    <row r="678" spans="1:7" ht="15" customHeight="1" x14ac:dyDescent="0.25">
      <c r="A678" s="5">
        <f t="shared" si="10"/>
        <v>677</v>
      </c>
      <c r="B678" s="5">
        <v>2598</v>
      </c>
      <c r="C678" s="10" t="s">
        <v>671</v>
      </c>
      <c r="D678" s="7">
        <v>100</v>
      </c>
      <c r="E678" s="7">
        <v>12</v>
      </c>
      <c r="G678" s="12">
        <v>100</v>
      </c>
    </row>
    <row r="679" spans="1:7" ht="15" customHeight="1" x14ac:dyDescent="0.25">
      <c r="A679" s="5">
        <f t="shared" si="10"/>
        <v>678</v>
      </c>
      <c r="B679" s="5">
        <v>2600</v>
      </c>
      <c r="C679" s="10" t="s">
        <v>672</v>
      </c>
      <c r="D679" s="7">
        <v>20000</v>
      </c>
      <c r="E679" s="7">
        <v>2400</v>
      </c>
      <c r="G679" s="12">
        <v>20000</v>
      </c>
    </row>
    <row r="680" spans="1:7" ht="15" customHeight="1" x14ac:dyDescent="0.25">
      <c r="A680" s="5">
        <f t="shared" si="10"/>
        <v>679</v>
      </c>
      <c r="B680" s="5">
        <v>2601</v>
      </c>
      <c r="C680" s="10" t="s">
        <v>673</v>
      </c>
      <c r="D680" s="7">
        <v>5000</v>
      </c>
      <c r="E680" s="7">
        <v>600</v>
      </c>
      <c r="G680" s="12">
        <v>5000</v>
      </c>
    </row>
    <row r="681" spans="1:7" ht="15" customHeight="1" x14ac:dyDescent="0.25">
      <c r="A681" s="5">
        <f t="shared" si="10"/>
        <v>680</v>
      </c>
      <c r="B681" s="5">
        <v>2602</v>
      </c>
      <c r="C681" s="10" t="s">
        <v>674</v>
      </c>
      <c r="D681" s="7">
        <v>40000</v>
      </c>
      <c r="E681" s="7">
        <v>4800</v>
      </c>
      <c r="G681" s="12">
        <v>40000</v>
      </c>
    </row>
    <row r="682" spans="1:7" ht="15" customHeight="1" x14ac:dyDescent="0.25">
      <c r="A682" s="5">
        <f t="shared" si="10"/>
        <v>681</v>
      </c>
      <c r="B682" s="5">
        <v>2603</v>
      </c>
      <c r="C682" s="10" t="s">
        <v>675</v>
      </c>
      <c r="D682" s="7">
        <v>18500</v>
      </c>
      <c r="E682" s="7">
        <v>2220</v>
      </c>
      <c r="G682" s="12">
        <v>18500</v>
      </c>
    </row>
    <row r="683" spans="1:7" ht="15" customHeight="1" x14ac:dyDescent="0.25">
      <c r="A683" s="5">
        <f t="shared" si="10"/>
        <v>682</v>
      </c>
      <c r="B683" s="5">
        <v>2604</v>
      </c>
      <c r="C683" s="10" t="s">
        <v>676</v>
      </c>
      <c r="D683" s="7">
        <v>25000</v>
      </c>
      <c r="E683" s="7">
        <v>3000</v>
      </c>
      <c r="G683" s="12">
        <v>25000</v>
      </c>
    </row>
    <row r="684" spans="1:7" ht="15" customHeight="1" x14ac:dyDescent="0.25">
      <c r="A684" s="5">
        <f t="shared" si="10"/>
        <v>683</v>
      </c>
      <c r="B684" s="5">
        <v>2605</v>
      </c>
      <c r="C684" s="10" t="s">
        <v>677</v>
      </c>
      <c r="D684" s="7">
        <v>2500</v>
      </c>
      <c r="E684" s="7">
        <v>300</v>
      </c>
      <c r="G684" s="12">
        <v>2500</v>
      </c>
    </row>
    <row r="685" spans="1:7" ht="15" customHeight="1" x14ac:dyDescent="0.25">
      <c r="A685" s="5">
        <f t="shared" si="10"/>
        <v>684</v>
      </c>
      <c r="B685" s="5">
        <v>2606</v>
      </c>
      <c r="C685" s="10" t="s">
        <v>678</v>
      </c>
      <c r="D685" s="7">
        <v>30000</v>
      </c>
      <c r="E685" s="7">
        <v>3600</v>
      </c>
      <c r="G685" s="12">
        <v>30000</v>
      </c>
    </row>
    <row r="686" spans="1:7" ht="15" customHeight="1" x14ac:dyDescent="0.25">
      <c r="A686" s="5">
        <f t="shared" si="10"/>
        <v>685</v>
      </c>
      <c r="B686" s="5">
        <v>2607</v>
      </c>
      <c r="C686" s="10" t="s">
        <v>679</v>
      </c>
      <c r="D686" s="7">
        <v>28000</v>
      </c>
      <c r="E686" s="7">
        <v>2968</v>
      </c>
      <c r="G686" s="12">
        <v>28000</v>
      </c>
    </row>
    <row r="687" spans="1:7" ht="15" customHeight="1" x14ac:dyDescent="0.25">
      <c r="A687" s="5">
        <f t="shared" si="10"/>
        <v>686</v>
      </c>
      <c r="B687" s="5">
        <v>2608</v>
      </c>
      <c r="C687" s="10" t="s">
        <v>680</v>
      </c>
      <c r="D687" s="7">
        <v>200</v>
      </c>
      <c r="E687" s="7">
        <v>24</v>
      </c>
      <c r="G687" s="12">
        <v>200</v>
      </c>
    </row>
    <row r="688" spans="1:7" ht="15" customHeight="1" x14ac:dyDescent="0.25">
      <c r="A688" s="5">
        <f t="shared" si="10"/>
        <v>687</v>
      </c>
      <c r="B688" s="5">
        <v>2609</v>
      </c>
      <c r="C688" s="10" t="s">
        <v>681</v>
      </c>
      <c r="D688" s="7">
        <v>2500</v>
      </c>
      <c r="E688" s="7">
        <v>300</v>
      </c>
      <c r="G688" s="12">
        <v>2500</v>
      </c>
    </row>
    <row r="689" spans="1:7" ht="15" customHeight="1" x14ac:dyDescent="0.25">
      <c r="A689" s="5">
        <f t="shared" si="10"/>
        <v>688</v>
      </c>
      <c r="B689" s="5">
        <v>2610</v>
      </c>
      <c r="C689" s="10" t="s">
        <v>682</v>
      </c>
      <c r="D689" s="7">
        <v>22500</v>
      </c>
      <c r="E689" s="7">
        <v>2700</v>
      </c>
      <c r="G689" s="12">
        <v>22500</v>
      </c>
    </row>
    <row r="690" spans="1:7" ht="15" customHeight="1" x14ac:dyDescent="0.25">
      <c r="A690" s="5">
        <f t="shared" si="10"/>
        <v>689</v>
      </c>
      <c r="B690" s="5">
        <v>2611</v>
      </c>
      <c r="C690" s="10" t="s">
        <v>683</v>
      </c>
      <c r="D690" s="7">
        <v>25000</v>
      </c>
      <c r="E690" s="7">
        <v>2615</v>
      </c>
      <c r="G690" s="12">
        <v>25000</v>
      </c>
    </row>
    <row r="691" spans="1:7" ht="15" customHeight="1" x14ac:dyDescent="0.25">
      <c r="A691" s="5">
        <f t="shared" si="10"/>
        <v>690</v>
      </c>
      <c r="B691" s="5">
        <v>2612</v>
      </c>
      <c r="C691" s="10" t="s">
        <v>684</v>
      </c>
      <c r="D691" s="7">
        <v>30000</v>
      </c>
      <c r="E691" s="7">
        <v>3600</v>
      </c>
      <c r="G691" s="12">
        <v>30000</v>
      </c>
    </row>
    <row r="692" spans="1:7" ht="15" customHeight="1" x14ac:dyDescent="0.25">
      <c r="A692" s="5">
        <f t="shared" si="10"/>
        <v>691</v>
      </c>
      <c r="B692" s="5">
        <v>2613</v>
      </c>
      <c r="C692" s="10" t="s">
        <v>685</v>
      </c>
      <c r="D692" s="7">
        <v>15000</v>
      </c>
      <c r="E692" s="7">
        <v>1800</v>
      </c>
      <c r="G692" s="12">
        <v>15000</v>
      </c>
    </row>
    <row r="693" spans="1:7" ht="15" customHeight="1" x14ac:dyDescent="0.25">
      <c r="A693" s="5">
        <f t="shared" si="10"/>
        <v>692</v>
      </c>
      <c r="B693" s="5">
        <v>2614</v>
      </c>
      <c r="C693" s="10" t="s">
        <v>686</v>
      </c>
      <c r="D693" s="7">
        <v>10</v>
      </c>
      <c r="E693" s="7">
        <v>1</v>
      </c>
      <c r="G693" s="12">
        <v>10</v>
      </c>
    </row>
    <row r="694" spans="1:7" ht="15" customHeight="1" x14ac:dyDescent="0.25">
      <c r="A694" s="5">
        <f t="shared" si="10"/>
        <v>693</v>
      </c>
      <c r="B694" s="5">
        <v>2615</v>
      </c>
      <c r="C694" s="10" t="s">
        <v>687</v>
      </c>
      <c r="D694" s="7">
        <v>40000</v>
      </c>
      <c r="E694" s="7">
        <v>4800</v>
      </c>
      <c r="G694" s="12">
        <v>40000</v>
      </c>
    </row>
    <row r="695" spans="1:7" ht="15" customHeight="1" x14ac:dyDescent="0.25">
      <c r="A695" s="5">
        <f t="shared" si="10"/>
        <v>694</v>
      </c>
      <c r="B695" s="5">
        <v>2617</v>
      </c>
      <c r="C695" s="10" t="s">
        <v>688</v>
      </c>
      <c r="D695" s="7">
        <v>20000</v>
      </c>
      <c r="E695" s="7">
        <v>2400</v>
      </c>
      <c r="G695" s="12">
        <v>20000</v>
      </c>
    </row>
    <row r="696" spans="1:7" ht="15" customHeight="1" x14ac:dyDescent="0.25">
      <c r="A696" s="5">
        <f t="shared" si="10"/>
        <v>695</v>
      </c>
      <c r="B696" s="5">
        <v>2619</v>
      </c>
      <c r="C696" s="10" t="s">
        <v>689</v>
      </c>
      <c r="D696" s="7">
        <v>30000</v>
      </c>
      <c r="E696" s="7">
        <v>3485</v>
      </c>
      <c r="G696" s="12">
        <v>30000</v>
      </c>
    </row>
    <row r="697" spans="1:7" ht="15" customHeight="1" x14ac:dyDescent="0.25">
      <c r="A697" s="5">
        <f t="shared" si="10"/>
        <v>696</v>
      </c>
      <c r="B697" s="5">
        <v>2620</v>
      </c>
      <c r="C697" s="10" t="s">
        <v>690</v>
      </c>
      <c r="D697" s="7">
        <v>5800</v>
      </c>
      <c r="E697" s="7">
        <v>696</v>
      </c>
      <c r="G697" s="12">
        <v>5800</v>
      </c>
    </row>
    <row r="698" spans="1:7" ht="15" customHeight="1" x14ac:dyDescent="0.25">
      <c r="A698" s="5">
        <f t="shared" si="10"/>
        <v>697</v>
      </c>
      <c r="B698" s="5">
        <v>2621</v>
      </c>
      <c r="C698" s="10" t="s">
        <v>691</v>
      </c>
      <c r="D698" s="7">
        <v>25000</v>
      </c>
      <c r="E698" s="7">
        <v>2620</v>
      </c>
      <c r="G698" s="12">
        <v>25000</v>
      </c>
    </row>
    <row r="699" spans="1:7" ht="15" customHeight="1" x14ac:dyDescent="0.25">
      <c r="A699" s="5">
        <f t="shared" si="10"/>
        <v>698</v>
      </c>
      <c r="B699" s="5">
        <v>2624</v>
      </c>
      <c r="C699" s="10" t="s">
        <v>692</v>
      </c>
      <c r="D699" s="7">
        <v>16000</v>
      </c>
      <c r="E699" s="7">
        <v>1680</v>
      </c>
      <c r="G699" s="12">
        <v>16000</v>
      </c>
    </row>
    <row r="700" spans="1:7" ht="15" customHeight="1" x14ac:dyDescent="0.25">
      <c r="A700" s="5">
        <f t="shared" si="10"/>
        <v>699</v>
      </c>
      <c r="B700" s="5">
        <v>2625</v>
      </c>
      <c r="C700" s="10" t="s">
        <v>693</v>
      </c>
      <c r="D700" s="7">
        <v>4200</v>
      </c>
      <c r="E700" s="7">
        <v>504</v>
      </c>
      <c r="G700" s="12">
        <v>4200</v>
      </c>
    </row>
    <row r="701" spans="1:7" ht="15" customHeight="1" x14ac:dyDescent="0.25">
      <c r="A701" s="5">
        <f t="shared" si="10"/>
        <v>700</v>
      </c>
      <c r="B701" s="5">
        <v>2626</v>
      </c>
      <c r="C701" s="10" t="s">
        <v>694</v>
      </c>
      <c r="D701" s="7">
        <v>13000</v>
      </c>
      <c r="E701" s="7">
        <v>1560</v>
      </c>
      <c r="G701" s="12">
        <v>13000</v>
      </c>
    </row>
    <row r="702" spans="1:7" ht="15" customHeight="1" x14ac:dyDescent="0.25">
      <c r="A702" s="5">
        <f t="shared" si="10"/>
        <v>701</v>
      </c>
      <c r="B702" s="5">
        <v>2628</v>
      </c>
      <c r="C702" s="10" t="s">
        <v>695</v>
      </c>
      <c r="D702" s="7">
        <v>30000</v>
      </c>
      <c r="E702" s="7">
        <v>3350</v>
      </c>
      <c r="G702" s="12">
        <v>30000</v>
      </c>
    </row>
    <row r="703" spans="1:7" ht="15" customHeight="1" x14ac:dyDescent="0.25">
      <c r="A703" s="5">
        <f t="shared" si="10"/>
        <v>702</v>
      </c>
      <c r="B703" s="5">
        <v>2629</v>
      </c>
      <c r="C703" s="10" t="s">
        <v>696</v>
      </c>
      <c r="D703" s="7">
        <v>500</v>
      </c>
      <c r="E703" s="7">
        <v>60</v>
      </c>
      <c r="G703" s="12">
        <v>500</v>
      </c>
    </row>
    <row r="704" spans="1:7" ht="15" customHeight="1" x14ac:dyDescent="0.25">
      <c r="A704" s="5">
        <f t="shared" si="10"/>
        <v>703</v>
      </c>
      <c r="B704" s="5">
        <v>2630</v>
      </c>
      <c r="C704" s="10" t="s">
        <v>697</v>
      </c>
      <c r="D704" s="7">
        <v>30000</v>
      </c>
      <c r="E704" s="7">
        <v>3600</v>
      </c>
      <c r="G704" s="12">
        <v>30000</v>
      </c>
    </row>
    <row r="705" spans="1:7" ht="15" customHeight="1" x14ac:dyDescent="0.25">
      <c r="A705" s="5">
        <f t="shared" si="10"/>
        <v>704</v>
      </c>
      <c r="B705" s="5">
        <v>2631</v>
      </c>
      <c r="C705" s="10" t="s">
        <v>698</v>
      </c>
      <c r="D705" s="7">
        <v>5500</v>
      </c>
      <c r="E705" s="7">
        <v>660</v>
      </c>
      <c r="G705" s="12">
        <v>5500</v>
      </c>
    </row>
    <row r="706" spans="1:7" ht="15" customHeight="1" x14ac:dyDescent="0.25">
      <c r="A706" s="5">
        <f t="shared" si="10"/>
        <v>705</v>
      </c>
      <c r="B706" s="5">
        <v>2632</v>
      </c>
      <c r="C706" s="10" t="s">
        <v>699</v>
      </c>
      <c r="D706" s="7">
        <v>5500</v>
      </c>
      <c r="E706" s="7">
        <v>660</v>
      </c>
      <c r="G706" s="12">
        <v>5500</v>
      </c>
    </row>
    <row r="707" spans="1:7" ht="15" customHeight="1" x14ac:dyDescent="0.25">
      <c r="A707" s="5">
        <f t="shared" si="10"/>
        <v>706</v>
      </c>
      <c r="B707" s="5">
        <v>2633</v>
      </c>
      <c r="C707" s="10" t="s">
        <v>700</v>
      </c>
      <c r="D707" s="7">
        <v>11000</v>
      </c>
      <c r="E707" s="7">
        <v>1320</v>
      </c>
      <c r="G707" s="12">
        <v>11000</v>
      </c>
    </row>
    <row r="708" spans="1:7" ht="15" customHeight="1" x14ac:dyDescent="0.25">
      <c r="A708" s="5">
        <f t="shared" ref="A708:A771" si="11">A707+1</f>
        <v>707</v>
      </c>
      <c r="B708" s="5">
        <v>2634</v>
      </c>
      <c r="C708" s="10" t="s">
        <v>701</v>
      </c>
      <c r="D708" s="7">
        <v>10</v>
      </c>
      <c r="E708" s="7">
        <v>1</v>
      </c>
      <c r="G708" s="12">
        <v>10</v>
      </c>
    </row>
    <row r="709" spans="1:7" ht="15" customHeight="1" x14ac:dyDescent="0.25">
      <c r="A709" s="5">
        <f t="shared" si="11"/>
        <v>708</v>
      </c>
      <c r="B709" s="5">
        <v>2636</v>
      </c>
      <c r="C709" s="10" t="s">
        <v>702</v>
      </c>
      <c r="D709" s="7">
        <v>20000</v>
      </c>
      <c r="E709" s="7">
        <v>2400</v>
      </c>
      <c r="G709" s="12">
        <v>20000</v>
      </c>
    </row>
    <row r="710" spans="1:7" ht="15" customHeight="1" x14ac:dyDescent="0.25">
      <c r="A710" s="5">
        <f t="shared" si="11"/>
        <v>709</v>
      </c>
      <c r="B710" s="5">
        <v>2637</v>
      </c>
      <c r="C710" s="10" t="s">
        <v>703</v>
      </c>
      <c r="D710" s="7">
        <v>30000</v>
      </c>
      <c r="E710" s="7">
        <v>3600</v>
      </c>
      <c r="G710" s="12">
        <v>30000</v>
      </c>
    </row>
    <row r="711" spans="1:7" ht="15" customHeight="1" x14ac:dyDescent="0.25">
      <c r="A711" s="5">
        <f t="shared" si="11"/>
        <v>710</v>
      </c>
      <c r="B711" s="5">
        <v>2638</v>
      </c>
      <c r="C711" s="10" t="s">
        <v>704</v>
      </c>
      <c r="D711" s="7">
        <v>1800</v>
      </c>
      <c r="E711" s="7">
        <v>216</v>
      </c>
      <c r="G711" s="12">
        <v>1800</v>
      </c>
    </row>
    <row r="712" spans="1:7" ht="15" customHeight="1" x14ac:dyDescent="0.25">
      <c r="A712" s="5">
        <f t="shared" si="11"/>
        <v>711</v>
      </c>
      <c r="B712" s="5">
        <v>2639</v>
      </c>
      <c r="C712" s="10" t="s">
        <v>705</v>
      </c>
      <c r="D712" s="7">
        <v>30000</v>
      </c>
      <c r="E712" s="7">
        <v>3600</v>
      </c>
      <c r="G712" s="12">
        <v>30000</v>
      </c>
    </row>
    <row r="713" spans="1:7" ht="15" customHeight="1" x14ac:dyDescent="0.25">
      <c r="A713" s="5">
        <f t="shared" si="11"/>
        <v>712</v>
      </c>
      <c r="B713" s="5">
        <v>2640</v>
      </c>
      <c r="C713" s="10" t="s">
        <v>706</v>
      </c>
      <c r="D713" s="7">
        <v>11500</v>
      </c>
      <c r="E713" s="7">
        <v>1380</v>
      </c>
      <c r="G713" s="12">
        <v>11500</v>
      </c>
    </row>
    <row r="714" spans="1:7" ht="15" customHeight="1" x14ac:dyDescent="0.25">
      <c r="A714" s="5">
        <f t="shared" si="11"/>
        <v>713</v>
      </c>
      <c r="B714" s="5">
        <v>2641</v>
      </c>
      <c r="C714" s="10" t="s">
        <v>707</v>
      </c>
      <c r="D714" s="7">
        <v>5000</v>
      </c>
      <c r="E714" s="7">
        <v>600</v>
      </c>
      <c r="G714" s="12">
        <v>5000</v>
      </c>
    </row>
    <row r="715" spans="1:7" ht="15" customHeight="1" x14ac:dyDescent="0.25">
      <c r="A715" s="5">
        <f t="shared" si="11"/>
        <v>714</v>
      </c>
      <c r="B715" s="5">
        <v>2642</v>
      </c>
      <c r="C715" s="10" t="s">
        <v>708</v>
      </c>
      <c r="D715" s="7">
        <v>40500</v>
      </c>
      <c r="E715" s="7">
        <v>4820</v>
      </c>
      <c r="G715" s="12">
        <v>40500</v>
      </c>
    </row>
    <row r="716" spans="1:7" ht="15" customHeight="1" x14ac:dyDescent="0.25">
      <c r="A716" s="5">
        <f t="shared" si="11"/>
        <v>715</v>
      </c>
      <c r="B716" s="5">
        <v>2643</v>
      </c>
      <c r="C716" s="10" t="s">
        <v>709</v>
      </c>
      <c r="D716" s="7">
        <v>7000</v>
      </c>
      <c r="E716" s="7">
        <v>840</v>
      </c>
      <c r="G716" s="12">
        <v>7000</v>
      </c>
    </row>
    <row r="717" spans="1:7" ht="15" customHeight="1" x14ac:dyDescent="0.25">
      <c r="A717" s="5">
        <f t="shared" si="11"/>
        <v>716</v>
      </c>
      <c r="B717" s="5">
        <v>2644</v>
      </c>
      <c r="C717" s="10" t="s">
        <v>710</v>
      </c>
      <c r="D717" s="7">
        <v>20000</v>
      </c>
      <c r="E717" s="7">
        <v>2400</v>
      </c>
      <c r="G717" s="12">
        <v>20000</v>
      </c>
    </row>
    <row r="718" spans="1:7" ht="15" customHeight="1" x14ac:dyDescent="0.25">
      <c r="A718" s="5">
        <f t="shared" si="11"/>
        <v>717</v>
      </c>
      <c r="B718" s="5">
        <v>2646</v>
      </c>
      <c r="C718" s="10" t="s">
        <v>711</v>
      </c>
      <c r="D718" s="7">
        <v>1800</v>
      </c>
      <c r="E718" s="7">
        <v>216</v>
      </c>
      <c r="G718" s="12">
        <v>1800</v>
      </c>
    </row>
    <row r="719" spans="1:7" ht="15" customHeight="1" x14ac:dyDescent="0.25">
      <c r="A719" s="5">
        <f t="shared" si="11"/>
        <v>718</v>
      </c>
      <c r="B719" s="5">
        <v>2647</v>
      </c>
      <c r="C719" s="10" t="s">
        <v>712</v>
      </c>
      <c r="D719" s="7">
        <v>35000</v>
      </c>
      <c r="E719" s="7">
        <v>4200</v>
      </c>
      <c r="G719" s="12">
        <v>35000</v>
      </c>
    </row>
    <row r="720" spans="1:7" ht="15" customHeight="1" x14ac:dyDescent="0.25">
      <c r="A720" s="5">
        <f t="shared" si="11"/>
        <v>719</v>
      </c>
      <c r="B720" s="5">
        <v>2648</v>
      </c>
      <c r="C720" s="10" t="s">
        <v>713</v>
      </c>
      <c r="D720" s="7">
        <v>10</v>
      </c>
      <c r="E720" s="7">
        <v>1</v>
      </c>
      <c r="G720" s="12">
        <v>10</v>
      </c>
    </row>
    <row r="721" spans="1:7" ht="15" customHeight="1" x14ac:dyDescent="0.25">
      <c r="A721" s="5">
        <f t="shared" si="11"/>
        <v>720</v>
      </c>
      <c r="B721" s="5">
        <v>2649</v>
      </c>
      <c r="C721" s="10" t="s">
        <v>714</v>
      </c>
      <c r="D721" s="7">
        <v>200</v>
      </c>
      <c r="E721" s="7">
        <v>24</v>
      </c>
      <c r="G721" s="12">
        <v>200</v>
      </c>
    </row>
    <row r="722" spans="1:7" ht="15" customHeight="1" x14ac:dyDescent="0.25">
      <c r="A722" s="5">
        <f t="shared" si="11"/>
        <v>721</v>
      </c>
      <c r="B722" s="5">
        <v>2651</v>
      </c>
      <c r="C722" s="10" t="s">
        <v>715</v>
      </c>
      <c r="D722" s="7">
        <v>40500</v>
      </c>
      <c r="E722" s="7">
        <v>4830</v>
      </c>
      <c r="G722" s="12">
        <v>40500</v>
      </c>
    </row>
    <row r="723" spans="1:7" ht="15" customHeight="1" x14ac:dyDescent="0.25">
      <c r="A723" s="5">
        <f t="shared" si="11"/>
        <v>722</v>
      </c>
      <c r="B723" s="5">
        <v>2652</v>
      </c>
      <c r="C723" s="10" t="s">
        <v>716</v>
      </c>
      <c r="D723" s="7">
        <v>15500</v>
      </c>
      <c r="E723" s="7">
        <v>1860</v>
      </c>
      <c r="G723" s="12">
        <v>15500</v>
      </c>
    </row>
    <row r="724" spans="1:7" ht="15" customHeight="1" x14ac:dyDescent="0.25">
      <c r="A724" s="5">
        <f t="shared" si="11"/>
        <v>723</v>
      </c>
      <c r="B724" s="5">
        <v>2653</v>
      </c>
      <c r="C724" s="10" t="s">
        <v>717</v>
      </c>
      <c r="D724" s="7">
        <v>40000</v>
      </c>
      <c r="E724" s="7">
        <v>4800</v>
      </c>
      <c r="G724" s="12">
        <v>40000</v>
      </c>
    </row>
    <row r="725" spans="1:7" ht="15" customHeight="1" x14ac:dyDescent="0.25">
      <c r="A725" s="5">
        <f t="shared" si="11"/>
        <v>724</v>
      </c>
      <c r="B725" s="5">
        <v>2655</v>
      </c>
      <c r="C725" s="10" t="s">
        <v>718</v>
      </c>
      <c r="D725" s="7">
        <v>500</v>
      </c>
      <c r="E725" s="7">
        <v>60</v>
      </c>
      <c r="G725" s="12">
        <v>500</v>
      </c>
    </row>
    <row r="726" spans="1:7" ht="15" customHeight="1" x14ac:dyDescent="0.25">
      <c r="A726" s="5">
        <f t="shared" si="11"/>
        <v>725</v>
      </c>
      <c r="B726" s="5">
        <v>2656</v>
      </c>
      <c r="C726" s="10" t="s">
        <v>719</v>
      </c>
      <c r="D726" s="7">
        <v>6500</v>
      </c>
      <c r="E726" s="7">
        <v>780</v>
      </c>
      <c r="G726" s="12">
        <v>6500</v>
      </c>
    </row>
    <row r="727" spans="1:7" ht="15" customHeight="1" x14ac:dyDescent="0.25">
      <c r="A727" s="5">
        <f t="shared" si="11"/>
        <v>726</v>
      </c>
      <c r="B727" s="5">
        <v>2657</v>
      </c>
      <c r="C727" s="10" t="s">
        <v>720</v>
      </c>
      <c r="D727" s="7">
        <v>30000</v>
      </c>
      <c r="E727" s="7">
        <v>3600</v>
      </c>
      <c r="G727" s="12">
        <v>30000</v>
      </c>
    </row>
    <row r="728" spans="1:7" ht="15" customHeight="1" x14ac:dyDescent="0.25">
      <c r="A728" s="5">
        <f t="shared" si="11"/>
        <v>727</v>
      </c>
      <c r="B728" s="5">
        <v>2659</v>
      </c>
      <c r="C728" s="10" t="s">
        <v>721</v>
      </c>
      <c r="D728" s="7">
        <v>40000</v>
      </c>
      <c r="E728" s="7">
        <v>4800</v>
      </c>
      <c r="G728" s="12">
        <v>40000</v>
      </c>
    </row>
    <row r="729" spans="1:7" ht="15" customHeight="1" x14ac:dyDescent="0.25">
      <c r="A729" s="5">
        <f t="shared" si="11"/>
        <v>728</v>
      </c>
      <c r="B729" s="5">
        <v>2662</v>
      </c>
      <c r="C729" s="10" t="s">
        <v>722</v>
      </c>
      <c r="D729" s="7">
        <v>6500</v>
      </c>
      <c r="E729" s="7">
        <v>780</v>
      </c>
      <c r="G729" s="12">
        <v>6500</v>
      </c>
    </row>
    <row r="730" spans="1:7" ht="15" customHeight="1" x14ac:dyDescent="0.25">
      <c r="A730" s="5">
        <f t="shared" si="11"/>
        <v>729</v>
      </c>
      <c r="B730" s="5">
        <v>2663</v>
      </c>
      <c r="C730" s="10" t="s">
        <v>723</v>
      </c>
      <c r="D730" s="7">
        <v>30000</v>
      </c>
      <c r="E730" s="7">
        <v>3600</v>
      </c>
      <c r="G730" s="12">
        <v>30000</v>
      </c>
    </row>
    <row r="731" spans="1:7" ht="15" customHeight="1" x14ac:dyDescent="0.25">
      <c r="A731" s="5">
        <f t="shared" si="11"/>
        <v>730</v>
      </c>
      <c r="B731" s="5">
        <v>2664</v>
      </c>
      <c r="C731" s="10" t="s">
        <v>724</v>
      </c>
      <c r="D731" s="7">
        <v>18000</v>
      </c>
      <c r="E731" s="7">
        <v>1280</v>
      </c>
      <c r="G731" s="12">
        <v>18000</v>
      </c>
    </row>
    <row r="732" spans="1:7" ht="15" customHeight="1" x14ac:dyDescent="0.25">
      <c r="A732" s="5">
        <f t="shared" si="11"/>
        <v>731</v>
      </c>
      <c r="B732" s="5">
        <v>2665</v>
      </c>
      <c r="C732" s="10" t="s">
        <v>725</v>
      </c>
      <c r="D732" s="7">
        <v>40000</v>
      </c>
      <c r="E732" s="7">
        <v>4800</v>
      </c>
      <c r="G732" s="12">
        <v>40000</v>
      </c>
    </row>
    <row r="733" spans="1:7" ht="15" customHeight="1" x14ac:dyDescent="0.25">
      <c r="A733" s="5">
        <f t="shared" si="11"/>
        <v>732</v>
      </c>
      <c r="B733" s="5">
        <v>2667</v>
      </c>
      <c r="C733" s="10" t="s">
        <v>726</v>
      </c>
      <c r="D733" s="7">
        <v>10</v>
      </c>
      <c r="E733" s="7">
        <v>1</v>
      </c>
      <c r="G733" s="12">
        <v>10</v>
      </c>
    </row>
    <row r="734" spans="1:7" ht="15" customHeight="1" x14ac:dyDescent="0.25">
      <c r="A734" s="5">
        <f t="shared" si="11"/>
        <v>733</v>
      </c>
      <c r="B734" s="5">
        <v>2669</v>
      </c>
      <c r="C734" s="10" t="s">
        <v>587</v>
      </c>
      <c r="D734" s="7">
        <v>12000</v>
      </c>
      <c r="E734" s="7">
        <v>1335</v>
      </c>
      <c r="G734" s="12">
        <v>12000</v>
      </c>
    </row>
    <row r="735" spans="1:7" ht="15" customHeight="1" x14ac:dyDescent="0.25">
      <c r="A735" s="5">
        <f t="shared" si="11"/>
        <v>734</v>
      </c>
      <c r="B735" s="5">
        <v>2670</v>
      </c>
      <c r="C735" s="10" t="s">
        <v>727</v>
      </c>
      <c r="D735" s="7">
        <v>40000</v>
      </c>
      <c r="E735" s="7">
        <v>4800</v>
      </c>
      <c r="G735" s="12">
        <v>40000</v>
      </c>
    </row>
    <row r="736" spans="1:7" ht="15" customHeight="1" x14ac:dyDescent="0.25">
      <c r="A736" s="5">
        <f t="shared" si="11"/>
        <v>735</v>
      </c>
      <c r="B736" s="5">
        <v>2671</v>
      </c>
      <c r="C736" s="10" t="s">
        <v>728</v>
      </c>
      <c r="D736" s="7">
        <v>10</v>
      </c>
      <c r="E736" s="7">
        <v>1</v>
      </c>
      <c r="G736" s="12">
        <v>10</v>
      </c>
    </row>
    <row r="737" spans="1:7" ht="15" customHeight="1" x14ac:dyDescent="0.25">
      <c r="A737" s="5">
        <f t="shared" si="11"/>
        <v>736</v>
      </c>
      <c r="B737" s="5">
        <v>2672</v>
      </c>
      <c r="C737" s="10" t="s">
        <v>729</v>
      </c>
      <c r="D737" s="7">
        <v>40000</v>
      </c>
      <c r="E737" s="7">
        <v>4800</v>
      </c>
      <c r="G737" s="12">
        <v>40000</v>
      </c>
    </row>
    <row r="738" spans="1:7" ht="15" customHeight="1" x14ac:dyDescent="0.25">
      <c r="A738" s="5">
        <f t="shared" si="11"/>
        <v>737</v>
      </c>
      <c r="B738" s="5">
        <v>2673</v>
      </c>
      <c r="C738" s="10" t="s">
        <v>730</v>
      </c>
      <c r="D738" s="7">
        <v>10</v>
      </c>
      <c r="E738" s="7">
        <v>1</v>
      </c>
      <c r="G738" s="12">
        <v>10</v>
      </c>
    </row>
    <row r="739" spans="1:7" ht="15" customHeight="1" x14ac:dyDescent="0.25">
      <c r="A739" s="5">
        <f t="shared" si="11"/>
        <v>738</v>
      </c>
      <c r="B739" s="5">
        <v>2674</v>
      </c>
      <c r="C739" s="10" t="s">
        <v>731</v>
      </c>
      <c r="D739" s="7">
        <v>10</v>
      </c>
      <c r="E739" s="7">
        <v>1</v>
      </c>
      <c r="G739" s="12">
        <v>10</v>
      </c>
    </row>
    <row r="740" spans="1:7" ht="15" customHeight="1" x14ac:dyDescent="0.25">
      <c r="A740" s="5">
        <f t="shared" si="11"/>
        <v>739</v>
      </c>
      <c r="B740" s="5">
        <v>2675</v>
      </c>
      <c r="C740" s="10" t="s">
        <v>732</v>
      </c>
      <c r="D740" s="7">
        <v>25000</v>
      </c>
      <c r="E740" s="7">
        <v>2355</v>
      </c>
      <c r="G740" s="12">
        <v>25000</v>
      </c>
    </row>
    <row r="741" spans="1:7" ht="15" customHeight="1" x14ac:dyDescent="0.25">
      <c r="A741" s="5">
        <f t="shared" si="11"/>
        <v>740</v>
      </c>
      <c r="B741" s="5">
        <v>2676</v>
      </c>
      <c r="C741" s="10" t="s">
        <v>733</v>
      </c>
      <c r="D741" s="7">
        <v>12000</v>
      </c>
      <c r="E741" s="7">
        <v>1440</v>
      </c>
      <c r="G741" s="12">
        <v>12000</v>
      </c>
    </row>
    <row r="742" spans="1:7" ht="15" customHeight="1" x14ac:dyDescent="0.25">
      <c r="A742" s="5">
        <f t="shared" si="11"/>
        <v>741</v>
      </c>
      <c r="B742" s="5">
        <v>2677</v>
      </c>
      <c r="C742" s="10" t="s">
        <v>734</v>
      </c>
      <c r="D742" s="7">
        <v>1000</v>
      </c>
      <c r="E742" s="7">
        <v>120</v>
      </c>
      <c r="G742" s="12">
        <v>1000</v>
      </c>
    </row>
    <row r="743" spans="1:7" ht="15" customHeight="1" x14ac:dyDescent="0.25">
      <c r="A743" s="5">
        <f t="shared" si="11"/>
        <v>742</v>
      </c>
      <c r="B743" s="5">
        <v>2679</v>
      </c>
      <c r="C743" s="10" t="s">
        <v>735</v>
      </c>
      <c r="D743" s="7">
        <v>15000</v>
      </c>
      <c r="E743" s="7">
        <v>1400</v>
      </c>
      <c r="G743" s="12">
        <v>15000</v>
      </c>
    </row>
    <row r="744" spans="1:7" ht="15" customHeight="1" x14ac:dyDescent="0.25">
      <c r="A744" s="5">
        <f t="shared" si="11"/>
        <v>743</v>
      </c>
      <c r="B744" s="5">
        <v>2680</v>
      </c>
      <c r="C744" s="10" t="s">
        <v>736</v>
      </c>
      <c r="D744" s="7">
        <v>10</v>
      </c>
      <c r="E744" s="7">
        <v>1</v>
      </c>
      <c r="G744" s="12">
        <v>10</v>
      </c>
    </row>
    <row r="745" spans="1:7" ht="15" customHeight="1" x14ac:dyDescent="0.25">
      <c r="A745" s="5">
        <f t="shared" si="11"/>
        <v>744</v>
      </c>
      <c r="B745" s="5">
        <v>2681</v>
      </c>
      <c r="C745" s="10" t="s">
        <v>737</v>
      </c>
      <c r="D745" s="7">
        <v>21000</v>
      </c>
      <c r="E745" s="7">
        <v>2520</v>
      </c>
      <c r="G745" s="12">
        <v>21000</v>
      </c>
    </row>
    <row r="746" spans="1:7" ht="15" customHeight="1" x14ac:dyDescent="0.25">
      <c r="A746" s="5">
        <f t="shared" si="11"/>
        <v>745</v>
      </c>
      <c r="B746" s="5">
        <v>2682</v>
      </c>
      <c r="C746" s="10" t="s">
        <v>738</v>
      </c>
      <c r="D746" s="7">
        <v>10</v>
      </c>
      <c r="E746" s="7">
        <v>1</v>
      </c>
      <c r="G746" s="12">
        <v>10</v>
      </c>
    </row>
    <row r="747" spans="1:7" ht="15" customHeight="1" x14ac:dyDescent="0.25">
      <c r="A747" s="5">
        <f t="shared" si="11"/>
        <v>746</v>
      </c>
      <c r="B747" s="5">
        <v>2683</v>
      </c>
      <c r="C747" s="10" t="s">
        <v>739</v>
      </c>
      <c r="D747" s="7">
        <v>6500</v>
      </c>
      <c r="E747" s="7">
        <v>780</v>
      </c>
      <c r="G747" s="12">
        <v>6500</v>
      </c>
    </row>
    <row r="748" spans="1:7" ht="15" customHeight="1" x14ac:dyDescent="0.25">
      <c r="A748" s="5">
        <f t="shared" si="11"/>
        <v>747</v>
      </c>
      <c r="B748" s="5">
        <v>2684</v>
      </c>
      <c r="C748" s="10" t="s">
        <v>740</v>
      </c>
      <c r="D748" s="7">
        <v>20000</v>
      </c>
      <c r="E748" s="7">
        <v>2400</v>
      </c>
      <c r="G748" s="12">
        <v>20000</v>
      </c>
    </row>
    <row r="749" spans="1:7" ht="15" customHeight="1" x14ac:dyDescent="0.25">
      <c r="A749" s="5">
        <f t="shared" si="11"/>
        <v>748</v>
      </c>
      <c r="B749" s="5">
        <v>2685</v>
      </c>
      <c r="C749" s="10" t="s">
        <v>741</v>
      </c>
      <c r="D749" s="7">
        <v>20000</v>
      </c>
      <c r="E749" s="7">
        <v>2400</v>
      </c>
      <c r="G749" s="12">
        <v>20000</v>
      </c>
    </row>
    <row r="750" spans="1:7" ht="15" customHeight="1" x14ac:dyDescent="0.25">
      <c r="A750" s="5">
        <f t="shared" si="11"/>
        <v>749</v>
      </c>
      <c r="B750" s="5">
        <v>2686</v>
      </c>
      <c r="C750" s="10" t="s">
        <v>742</v>
      </c>
      <c r="D750" s="7">
        <v>28000</v>
      </c>
      <c r="E750" s="7">
        <v>2360</v>
      </c>
      <c r="G750" s="12">
        <v>28000</v>
      </c>
    </row>
    <row r="751" spans="1:7" ht="15" customHeight="1" x14ac:dyDescent="0.25">
      <c r="A751" s="5">
        <f t="shared" si="11"/>
        <v>750</v>
      </c>
      <c r="B751" s="5">
        <v>2687</v>
      </c>
      <c r="C751" s="10" t="s">
        <v>743</v>
      </c>
      <c r="D751" s="7">
        <v>5000</v>
      </c>
      <c r="E751" s="7">
        <v>600</v>
      </c>
      <c r="G751" s="12">
        <v>5000</v>
      </c>
    </row>
    <row r="752" spans="1:7" ht="15" customHeight="1" x14ac:dyDescent="0.25">
      <c r="A752" s="5">
        <f t="shared" si="11"/>
        <v>751</v>
      </c>
      <c r="B752" s="5">
        <v>2689</v>
      </c>
      <c r="C752" s="10" t="s">
        <v>744</v>
      </c>
      <c r="D752" s="7">
        <v>16000</v>
      </c>
      <c r="E752" s="7">
        <v>1920</v>
      </c>
      <c r="G752" s="12">
        <v>16000</v>
      </c>
    </row>
    <row r="753" spans="1:7" ht="15" customHeight="1" x14ac:dyDescent="0.25">
      <c r="A753" s="5">
        <f t="shared" si="11"/>
        <v>752</v>
      </c>
      <c r="B753" s="5">
        <v>2690</v>
      </c>
      <c r="C753" s="10" t="s">
        <v>745</v>
      </c>
      <c r="D753" s="7">
        <v>5500</v>
      </c>
      <c r="E753" s="7">
        <v>660</v>
      </c>
      <c r="G753" s="12">
        <v>5500</v>
      </c>
    </row>
    <row r="754" spans="1:7" ht="15" customHeight="1" x14ac:dyDescent="0.25">
      <c r="A754" s="5">
        <f t="shared" si="11"/>
        <v>753</v>
      </c>
      <c r="B754" s="5">
        <v>2692</v>
      </c>
      <c r="C754" s="10" t="s">
        <v>746</v>
      </c>
      <c r="D754" s="7">
        <v>25000</v>
      </c>
      <c r="E754" s="7">
        <v>3000</v>
      </c>
      <c r="G754" s="12">
        <v>25000</v>
      </c>
    </row>
    <row r="755" spans="1:7" ht="15" customHeight="1" x14ac:dyDescent="0.25">
      <c r="A755" s="5">
        <f t="shared" si="11"/>
        <v>754</v>
      </c>
      <c r="B755" s="5">
        <v>2693</v>
      </c>
      <c r="C755" s="10" t="s">
        <v>747</v>
      </c>
      <c r="D755" s="7">
        <v>6000</v>
      </c>
      <c r="E755" s="7">
        <v>720</v>
      </c>
      <c r="G755" s="12">
        <v>6000</v>
      </c>
    </row>
    <row r="756" spans="1:7" ht="15" customHeight="1" x14ac:dyDescent="0.25">
      <c r="A756" s="5">
        <f t="shared" si="11"/>
        <v>755</v>
      </c>
      <c r="B756" s="5">
        <v>2694</v>
      </c>
      <c r="C756" s="10" t="s">
        <v>748</v>
      </c>
      <c r="D756" s="7">
        <v>8500</v>
      </c>
      <c r="E756" s="7">
        <v>1020</v>
      </c>
      <c r="G756" s="12">
        <v>8500</v>
      </c>
    </row>
    <row r="757" spans="1:7" ht="15" customHeight="1" x14ac:dyDescent="0.25">
      <c r="A757" s="5">
        <f t="shared" si="11"/>
        <v>756</v>
      </c>
      <c r="B757" s="5">
        <v>2695</v>
      </c>
      <c r="C757" s="10" t="s">
        <v>749</v>
      </c>
      <c r="D757" s="7">
        <v>10</v>
      </c>
      <c r="E757" s="7">
        <v>1</v>
      </c>
      <c r="G757" s="12">
        <v>10</v>
      </c>
    </row>
    <row r="758" spans="1:7" ht="15" customHeight="1" x14ac:dyDescent="0.25">
      <c r="A758" s="5">
        <f t="shared" si="11"/>
        <v>757</v>
      </c>
      <c r="B758" s="5">
        <v>2696</v>
      </c>
      <c r="C758" s="10" t="s">
        <v>750</v>
      </c>
      <c r="D758" s="7">
        <v>10</v>
      </c>
      <c r="E758" s="7">
        <v>1</v>
      </c>
      <c r="G758" s="12">
        <v>10</v>
      </c>
    </row>
    <row r="759" spans="1:7" ht="15" customHeight="1" x14ac:dyDescent="0.25">
      <c r="A759" s="5">
        <f t="shared" si="11"/>
        <v>758</v>
      </c>
      <c r="B759" s="5">
        <v>2697</v>
      </c>
      <c r="C759" s="10" t="s">
        <v>751</v>
      </c>
      <c r="D759" s="7">
        <v>40000</v>
      </c>
      <c r="E759" s="7">
        <v>4800</v>
      </c>
      <c r="G759" s="12">
        <v>40000</v>
      </c>
    </row>
    <row r="760" spans="1:7" ht="15" customHeight="1" x14ac:dyDescent="0.25">
      <c r="A760" s="5">
        <f t="shared" si="11"/>
        <v>759</v>
      </c>
      <c r="B760" s="5">
        <v>2699</v>
      </c>
      <c r="C760" s="10" t="s">
        <v>752</v>
      </c>
      <c r="D760" s="7">
        <v>6000</v>
      </c>
      <c r="E760" s="7">
        <v>720</v>
      </c>
      <c r="G760" s="12">
        <v>6000</v>
      </c>
    </row>
    <row r="761" spans="1:7" ht="15" customHeight="1" x14ac:dyDescent="0.25">
      <c r="A761" s="5">
        <f t="shared" si="11"/>
        <v>760</v>
      </c>
      <c r="B761" s="5">
        <v>2700</v>
      </c>
      <c r="C761" s="10" t="s">
        <v>753</v>
      </c>
      <c r="D761" s="7">
        <v>15000</v>
      </c>
      <c r="E761" s="7">
        <v>1800</v>
      </c>
      <c r="G761" s="12">
        <v>15000</v>
      </c>
    </row>
    <row r="762" spans="1:7" ht="15" customHeight="1" x14ac:dyDescent="0.25">
      <c r="A762" s="5">
        <f t="shared" si="11"/>
        <v>761</v>
      </c>
      <c r="B762" s="5">
        <v>2701</v>
      </c>
      <c r="C762" s="10" t="s">
        <v>754</v>
      </c>
      <c r="D762" s="7">
        <v>10</v>
      </c>
      <c r="E762" s="7">
        <v>1</v>
      </c>
      <c r="G762" s="12">
        <v>10</v>
      </c>
    </row>
    <row r="763" spans="1:7" ht="15" customHeight="1" x14ac:dyDescent="0.25">
      <c r="A763" s="5">
        <f t="shared" si="11"/>
        <v>762</v>
      </c>
      <c r="B763" s="5">
        <v>2702</v>
      </c>
      <c r="C763" s="10" t="s">
        <v>755</v>
      </c>
      <c r="D763" s="7">
        <v>1000</v>
      </c>
      <c r="E763" s="7">
        <v>120</v>
      </c>
      <c r="G763" s="12">
        <v>1000</v>
      </c>
    </row>
    <row r="764" spans="1:7" ht="15" customHeight="1" x14ac:dyDescent="0.25">
      <c r="A764" s="5">
        <f t="shared" si="11"/>
        <v>763</v>
      </c>
      <c r="B764" s="5">
        <v>2703</v>
      </c>
      <c r="C764" s="10" t="s">
        <v>756</v>
      </c>
      <c r="D764" s="7">
        <v>5000</v>
      </c>
      <c r="E764" s="7">
        <v>600</v>
      </c>
      <c r="G764" s="12">
        <v>5000</v>
      </c>
    </row>
    <row r="765" spans="1:7" ht="15" customHeight="1" x14ac:dyDescent="0.25">
      <c r="A765" s="5">
        <f t="shared" si="11"/>
        <v>764</v>
      </c>
      <c r="B765" s="5">
        <v>2704</v>
      </c>
      <c r="C765" s="10" t="s">
        <v>757</v>
      </c>
      <c r="D765" s="7">
        <v>10</v>
      </c>
      <c r="E765" s="7">
        <v>1</v>
      </c>
      <c r="G765" s="12">
        <v>10</v>
      </c>
    </row>
    <row r="766" spans="1:7" ht="15" customHeight="1" x14ac:dyDescent="0.25">
      <c r="A766" s="5">
        <f t="shared" si="11"/>
        <v>765</v>
      </c>
      <c r="B766" s="5">
        <v>2705</v>
      </c>
      <c r="C766" s="10" t="s">
        <v>758</v>
      </c>
      <c r="D766" s="7">
        <v>2700</v>
      </c>
      <c r="E766" s="7">
        <v>324</v>
      </c>
      <c r="G766" s="12">
        <v>2700</v>
      </c>
    </row>
    <row r="767" spans="1:7" ht="15" customHeight="1" x14ac:dyDescent="0.25">
      <c r="A767" s="5">
        <f t="shared" si="11"/>
        <v>766</v>
      </c>
      <c r="B767" s="5">
        <v>2706</v>
      </c>
      <c r="C767" s="10" t="s">
        <v>759</v>
      </c>
      <c r="D767" s="7">
        <v>28000</v>
      </c>
      <c r="E767" s="7">
        <v>2028</v>
      </c>
      <c r="G767" s="12">
        <v>28000</v>
      </c>
    </row>
    <row r="768" spans="1:7" ht="15" customHeight="1" x14ac:dyDescent="0.25">
      <c r="A768" s="5">
        <f t="shared" si="11"/>
        <v>767</v>
      </c>
      <c r="B768" s="5">
        <v>2707</v>
      </c>
      <c r="C768" s="10" t="s">
        <v>760</v>
      </c>
      <c r="D768" s="7">
        <v>10</v>
      </c>
      <c r="E768" s="7">
        <v>1</v>
      </c>
      <c r="G768" s="12">
        <v>10</v>
      </c>
    </row>
    <row r="769" spans="1:7" ht="15" customHeight="1" x14ac:dyDescent="0.25">
      <c r="A769" s="5">
        <f t="shared" si="11"/>
        <v>768</v>
      </c>
      <c r="B769" s="5">
        <v>2708</v>
      </c>
      <c r="C769" s="10" t="s">
        <v>706</v>
      </c>
      <c r="D769" s="7">
        <v>7300</v>
      </c>
      <c r="E769" s="7">
        <v>876</v>
      </c>
      <c r="G769" s="12">
        <v>7300</v>
      </c>
    </row>
    <row r="770" spans="1:7" ht="15" customHeight="1" x14ac:dyDescent="0.25">
      <c r="A770" s="5">
        <f t="shared" si="11"/>
        <v>769</v>
      </c>
      <c r="B770" s="5">
        <v>2709</v>
      </c>
      <c r="C770" s="10" t="s">
        <v>761</v>
      </c>
      <c r="D770" s="7">
        <v>6200</v>
      </c>
      <c r="E770" s="7">
        <v>744</v>
      </c>
      <c r="G770" s="12">
        <v>6200</v>
      </c>
    </row>
    <row r="771" spans="1:7" ht="15" customHeight="1" x14ac:dyDescent="0.25">
      <c r="A771" s="5">
        <f t="shared" si="11"/>
        <v>770</v>
      </c>
      <c r="B771" s="5">
        <v>2710</v>
      </c>
      <c r="C771" s="10" t="s">
        <v>762</v>
      </c>
      <c r="D771" s="7">
        <v>40000</v>
      </c>
      <c r="E771" s="7">
        <v>4800</v>
      </c>
      <c r="G771" s="12">
        <v>40000</v>
      </c>
    </row>
    <row r="772" spans="1:7" ht="15" customHeight="1" x14ac:dyDescent="0.25">
      <c r="A772" s="5">
        <f t="shared" ref="A772:A835" si="12">A771+1</f>
        <v>771</v>
      </c>
      <c r="B772" s="5">
        <v>2711</v>
      </c>
      <c r="C772" s="10" t="s">
        <v>763</v>
      </c>
      <c r="D772" s="7">
        <v>10</v>
      </c>
      <c r="E772" s="7">
        <v>1</v>
      </c>
      <c r="G772" s="12">
        <v>10</v>
      </c>
    </row>
    <row r="773" spans="1:7" ht="15" customHeight="1" x14ac:dyDescent="0.25">
      <c r="A773" s="5">
        <f t="shared" si="12"/>
        <v>772</v>
      </c>
      <c r="B773" s="5">
        <v>2712</v>
      </c>
      <c r="C773" s="10" t="s">
        <v>764</v>
      </c>
      <c r="D773" s="7">
        <v>10</v>
      </c>
      <c r="E773" s="7">
        <v>1</v>
      </c>
      <c r="G773" s="12">
        <v>10</v>
      </c>
    </row>
    <row r="774" spans="1:7" ht="15" customHeight="1" x14ac:dyDescent="0.25">
      <c r="A774" s="5">
        <f t="shared" si="12"/>
        <v>773</v>
      </c>
      <c r="B774" s="5">
        <v>2713</v>
      </c>
      <c r="C774" s="10" t="s">
        <v>765</v>
      </c>
      <c r="D774" s="7">
        <v>4000</v>
      </c>
      <c r="E774" s="7">
        <v>480</v>
      </c>
      <c r="G774" s="12">
        <v>4000</v>
      </c>
    </row>
    <row r="775" spans="1:7" ht="15" customHeight="1" x14ac:dyDescent="0.25">
      <c r="A775" s="5">
        <f t="shared" si="12"/>
        <v>774</v>
      </c>
      <c r="B775" s="5">
        <v>2714</v>
      </c>
      <c r="C775" s="10" t="s">
        <v>766</v>
      </c>
      <c r="D775" s="7">
        <v>29000</v>
      </c>
      <c r="E775" s="7">
        <v>3480</v>
      </c>
      <c r="G775" s="12">
        <v>29000</v>
      </c>
    </row>
    <row r="776" spans="1:7" ht="15" customHeight="1" x14ac:dyDescent="0.25">
      <c r="A776" s="5">
        <f t="shared" si="12"/>
        <v>775</v>
      </c>
      <c r="B776" s="5">
        <v>2715</v>
      </c>
      <c r="C776" s="10" t="s">
        <v>767</v>
      </c>
      <c r="D776" s="7">
        <v>1000</v>
      </c>
      <c r="E776" s="7">
        <v>120</v>
      </c>
      <c r="G776" s="12">
        <v>1000</v>
      </c>
    </row>
    <row r="777" spans="1:7" ht="15" customHeight="1" x14ac:dyDescent="0.25">
      <c r="A777" s="5">
        <f t="shared" si="12"/>
        <v>776</v>
      </c>
      <c r="B777" s="5">
        <v>2716</v>
      </c>
      <c r="C777" s="10" t="s">
        <v>768</v>
      </c>
      <c r="D777" s="7">
        <v>40000</v>
      </c>
      <c r="E777" s="7">
        <v>4800</v>
      </c>
      <c r="G777" s="12">
        <v>40000</v>
      </c>
    </row>
    <row r="778" spans="1:7" ht="15" customHeight="1" x14ac:dyDescent="0.25">
      <c r="A778" s="5">
        <f t="shared" si="12"/>
        <v>777</v>
      </c>
      <c r="B778" s="5">
        <v>2717</v>
      </c>
      <c r="C778" s="10" t="s">
        <v>769</v>
      </c>
      <c r="D778" s="7">
        <v>1000</v>
      </c>
      <c r="E778" s="7">
        <v>120</v>
      </c>
      <c r="G778" s="12">
        <v>1000</v>
      </c>
    </row>
    <row r="779" spans="1:7" ht="15" customHeight="1" x14ac:dyDescent="0.25">
      <c r="A779" s="5">
        <f t="shared" si="12"/>
        <v>778</v>
      </c>
      <c r="B779" s="5">
        <v>2718</v>
      </c>
      <c r="C779" s="10" t="s">
        <v>770</v>
      </c>
      <c r="D779" s="7">
        <v>7000</v>
      </c>
      <c r="E779" s="7">
        <v>840</v>
      </c>
      <c r="G779" s="12">
        <v>7000</v>
      </c>
    </row>
    <row r="780" spans="1:7" ht="15" customHeight="1" x14ac:dyDescent="0.25">
      <c r="A780" s="5">
        <f t="shared" si="12"/>
        <v>779</v>
      </c>
      <c r="B780" s="5">
        <v>2719</v>
      </c>
      <c r="C780" s="10" t="s">
        <v>771</v>
      </c>
      <c r="D780" s="7">
        <v>10</v>
      </c>
      <c r="E780" s="7">
        <v>1</v>
      </c>
      <c r="G780" s="12">
        <v>10</v>
      </c>
    </row>
    <row r="781" spans="1:7" ht="15" customHeight="1" x14ac:dyDescent="0.25">
      <c r="A781" s="5">
        <f t="shared" si="12"/>
        <v>780</v>
      </c>
      <c r="B781" s="5">
        <v>2721</v>
      </c>
      <c r="C781" s="10" t="s">
        <v>772</v>
      </c>
      <c r="D781" s="7">
        <v>10</v>
      </c>
      <c r="E781" s="7">
        <v>1</v>
      </c>
      <c r="G781" s="12">
        <v>10</v>
      </c>
    </row>
    <row r="782" spans="1:7" ht="15" customHeight="1" x14ac:dyDescent="0.25">
      <c r="A782" s="5">
        <f t="shared" si="12"/>
        <v>781</v>
      </c>
      <c r="B782" s="5">
        <v>2722</v>
      </c>
      <c r="C782" s="10" t="s">
        <v>773</v>
      </c>
      <c r="D782" s="7">
        <v>25000</v>
      </c>
      <c r="E782" s="7">
        <v>2600</v>
      </c>
      <c r="G782" s="12">
        <v>25000</v>
      </c>
    </row>
    <row r="783" spans="1:7" ht="15" customHeight="1" x14ac:dyDescent="0.25">
      <c r="A783" s="5">
        <f t="shared" si="12"/>
        <v>782</v>
      </c>
      <c r="B783" s="5">
        <v>2723</v>
      </c>
      <c r="C783" s="10" t="s">
        <v>774</v>
      </c>
      <c r="D783" s="7">
        <v>5800</v>
      </c>
      <c r="E783" s="7">
        <v>696</v>
      </c>
      <c r="G783" s="12">
        <v>5800</v>
      </c>
    </row>
    <row r="784" spans="1:7" ht="15" customHeight="1" x14ac:dyDescent="0.25">
      <c r="A784" s="5">
        <f t="shared" si="12"/>
        <v>783</v>
      </c>
      <c r="B784" s="5">
        <v>2724</v>
      </c>
      <c r="C784" s="10" t="s">
        <v>775</v>
      </c>
      <c r="D784" s="7">
        <v>25000</v>
      </c>
      <c r="E784" s="7">
        <v>2950</v>
      </c>
      <c r="G784" s="12">
        <v>25000</v>
      </c>
    </row>
    <row r="785" spans="1:7" ht="15" customHeight="1" x14ac:dyDescent="0.25">
      <c r="A785" s="5">
        <f t="shared" si="12"/>
        <v>784</v>
      </c>
      <c r="B785" s="5">
        <v>2725</v>
      </c>
      <c r="C785" s="10" t="s">
        <v>776</v>
      </c>
      <c r="D785" s="7">
        <v>10</v>
      </c>
      <c r="E785" s="7">
        <v>1</v>
      </c>
      <c r="G785" s="12">
        <v>10</v>
      </c>
    </row>
    <row r="786" spans="1:7" ht="15" customHeight="1" x14ac:dyDescent="0.25">
      <c r="A786" s="5">
        <f t="shared" si="12"/>
        <v>785</v>
      </c>
      <c r="B786" s="5">
        <v>2726</v>
      </c>
      <c r="C786" s="10" t="s">
        <v>777</v>
      </c>
      <c r="D786" s="7">
        <v>40000</v>
      </c>
      <c r="E786" s="7">
        <v>4250</v>
      </c>
      <c r="G786" s="12">
        <v>40000</v>
      </c>
    </row>
    <row r="787" spans="1:7" ht="15" customHeight="1" x14ac:dyDescent="0.25">
      <c r="A787" s="5">
        <f t="shared" si="12"/>
        <v>786</v>
      </c>
      <c r="B787" s="5">
        <v>2727</v>
      </c>
      <c r="C787" s="10" t="s">
        <v>778</v>
      </c>
      <c r="D787" s="7">
        <v>23500</v>
      </c>
      <c r="E787" s="7">
        <v>2820</v>
      </c>
      <c r="G787" s="12">
        <v>23500</v>
      </c>
    </row>
    <row r="788" spans="1:7" ht="15" customHeight="1" x14ac:dyDescent="0.25">
      <c r="A788" s="5">
        <f t="shared" si="12"/>
        <v>787</v>
      </c>
      <c r="B788" s="5">
        <v>2728</v>
      </c>
      <c r="C788" s="10" t="s">
        <v>779</v>
      </c>
      <c r="D788" s="7">
        <v>10</v>
      </c>
      <c r="E788" s="7">
        <v>1</v>
      </c>
      <c r="G788" s="12">
        <v>10</v>
      </c>
    </row>
    <row r="789" spans="1:7" ht="15" customHeight="1" x14ac:dyDescent="0.25">
      <c r="A789" s="5">
        <f t="shared" si="12"/>
        <v>788</v>
      </c>
      <c r="B789" s="5">
        <v>2729</v>
      </c>
      <c r="C789" s="10" t="s">
        <v>780</v>
      </c>
      <c r="D789" s="7">
        <v>10</v>
      </c>
      <c r="E789" s="7">
        <v>1</v>
      </c>
      <c r="G789" s="12">
        <v>10</v>
      </c>
    </row>
    <row r="790" spans="1:7" ht="15" customHeight="1" x14ac:dyDescent="0.25">
      <c r="A790" s="5">
        <f t="shared" si="12"/>
        <v>789</v>
      </c>
      <c r="B790" s="5">
        <v>2730</v>
      </c>
      <c r="C790" s="10" t="s">
        <v>781</v>
      </c>
      <c r="D790" s="7">
        <v>40000</v>
      </c>
      <c r="E790" s="7">
        <v>4300</v>
      </c>
      <c r="G790" s="12">
        <v>40000</v>
      </c>
    </row>
    <row r="791" spans="1:7" ht="15" customHeight="1" x14ac:dyDescent="0.25">
      <c r="A791" s="5">
        <f t="shared" si="12"/>
        <v>790</v>
      </c>
      <c r="B791" s="5">
        <v>2731</v>
      </c>
      <c r="C791" s="10" t="s">
        <v>782</v>
      </c>
      <c r="D791" s="7">
        <v>20000</v>
      </c>
      <c r="E791" s="7">
        <v>2400</v>
      </c>
      <c r="G791" s="12">
        <v>20000</v>
      </c>
    </row>
    <row r="792" spans="1:7" ht="15" customHeight="1" x14ac:dyDescent="0.25">
      <c r="A792" s="5">
        <f t="shared" si="12"/>
        <v>791</v>
      </c>
      <c r="B792" s="5">
        <v>2732</v>
      </c>
      <c r="C792" s="10" t="s">
        <v>682</v>
      </c>
      <c r="D792" s="7">
        <v>35000</v>
      </c>
      <c r="E792" s="7">
        <v>3945</v>
      </c>
      <c r="G792" s="12">
        <v>35000</v>
      </c>
    </row>
    <row r="793" spans="1:7" ht="15" customHeight="1" x14ac:dyDescent="0.25">
      <c r="A793" s="5">
        <f t="shared" si="12"/>
        <v>792</v>
      </c>
      <c r="B793" s="5">
        <v>2733</v>
      </c>
      <c r="C793" s="10" t="s">
        <v>594</v>
      </c>
      <c r="D793" s="7">
        <v>10000</v>
      </c>
      <c r="E793" s="7">
        <v>1200</v>
      </c>
      <c r="G793" s="12">
        <v>10000</v>
      </c>
    </row>
    <row r="794" spans="1:7" ht="15" customHeight="1" x14ac:dyDescent="0.25">
      <c r="A794" s="5">
        <f t="shared" si="12"/>
        <v>793</v>
      </c>
      <c r="B794" s="5">
        <v>2734</v>
      </c>
      <c r="C794" s="10" t="s">
        <v>783</v>
      </c>
      <c r="D794" s="7">
        <v>30000</v>
      </c>
      <c r="E794" s="7">
        <v>2700</v>
      </c>
      <c r="G794" s="12">
        <v>30000</v>
      </c>
    </row>
    <row r="795" spans="1:7" ht="15" customHeight="1" x14ac:dyDescent="0.25">
      <c r="A795" s="5">
        <f t="shared" si="12"/>
        <v>794</v>
      </c>
      <c r="B795" s="5">
        <v>2735</v>
      </c>
      <c r="C795" s="10" t="s">
        <v>784</v>
      </c>
      <c r="D795" s="7">
        <v>10</v>
      </c>
      <c r="E795" s="7">
        <v>1</v>
      </c>
      <c r="G795" s="12">
        <v>10</v>
      </c>
    </row>
    <row r="796" spans="1:7" ht="15" customHeight="1" x14ac:dyDescent="0.25">
      <c r="A796" s="5">
        <f t="shared" si="12"/>
        <v>795</v>
      </c>
      <c r="B796" s="5">
        <v>2736</v>
      </c>
      <c r="C796" s="10" t="s">
        <v>785</v>
      </c>
      <c r="D796" s="7">
        <v>30000</v>
      </c>
      <c r="E796" s="7">
        <v>1960</v>
      </c>
      <c r="G796" s="12">
        <v>30000</v>
      </c>
    </row>
    <row r="797" spans="1:7" ht="15" customHeight="1" x14ac:dyDescent="0.25">
      <c r="A797" s="5">
        <f t="shared" si="12"/>
        <v>796</v>
      </c>
      <c r="B797" s="5">
        <v>2737</v>
      </c>
      <c r="C797" s="10" t="s">
        <v>786</v>
      </c>
      <c r="D797" s="7">
        <v>28500</v>
      </c>
      <c r="E797" s="7">
        <v>3205</v>
      </c>
      <c r="G797" s="12">
        <v>28500</v>
      </c>
    </row>
    <row r="798" spans="1:7" ht="15" customHeight="1" x14ac:dyDescent="0.25">
      <c r="A798" s="5">
        <f t="shared" si="12"/>
        <v>797</v>
      </c>
      <c r="B798" s="5">
        <v>2738</v>
      </c>
      <c r="C798" s="10" t="s">
        <v>787</v>
      </c>
      <c r="D798" s="7">
        <v>35000</v>
      </c>
      <c r="E798" s="7">
        <v>3940</v>
      </c>
      <c r="G798" s="12">
        <v>35000</v>
      </c>
    </row>
    <row r="799" spans="1:7" ht="15" customHeight="1" x14ac:dyDescent="0.25">
      <c r="A799" s="5">
        <f t="shared" si="12"/>
        <v>798</v>
      </c>
      <c r="B799" s="5">
        <v>2739</v>
      </c>
      <c r="C799" s="10" t="s">
        <v>788</v>
      </c>
      <c r="D799" s="7">
        <v>40500</v>
      </c>
      <c r="E799" s="7">
        <v>4845</v>
      </c>
      <c r="G799" s="12">
        <v>40500</v>
      </c>
    </row>
    <row r="800" spans="1:7" ht="15" customHeight="1" x14ac:dyDescent="0.25">
      <c r="A800" s="5">
        <f t="shared" si="12"/>
        <v>799</v>
      </c>
      <c r="B800" s="5">
        <v>2740</v>
      </c>
      <c r="C800" s="10" t="s">
        <v>789</v>
      </c>
      <c r="D800" s="7">
        <v>10000</v>
      </c>
      <c r="E800" s="7">
        <v>1200</v>
      </c>
      <c r="G800" s="12">
        <v>10000</v>
      </c>
    </row>
    <row r="801" spans="1:7" ht="15" customHeight="1" x14ac:dyDescent="0.25">
      <c r="A801" s="5">
        <f t="shared" si="12"/>
        <v>800</v>
      </c>
      <c r="B801" s="5">
        <v>2741</v>
      </c>
      <c r="C801" s="10" t="s">
        <v>790</v>
      </c>
      <c r="D801" s="7">
        <v>10000</v>
      </c>
      <c r="E801" s="7">
        <v>570</v>
      </c>
      <c r="G801" s="12">
        <v>10000</v>
      </c>
    </row>
    <row r="802" spans="1:7" ht="15" customHeight="1" x14ac:dyDescent="0.25">
      <c r="A802" s="5">
        <f t="shared" si="12"/>
        <v>801</v>
      </c>
      <c r="B802" s="5">
        <v>2742</v>
      </c>
      <c r="C802" s="10" t="s">
        <v>791</v>
      </c>
      <c r="D802" s="7">
        <v>10</v>
      </c>
      <c r="E802" s="7">
        <v>1</v>
      </c>
      <c r="G802" s="12">
        <v>10</v>
      </c>
    </row>
    <row r="803" spans="1:7" ht="15" customHeight="1" x14ac:dyDescent="0.25">
      <c r="A803" s="5">
        <f t="shared" si="12"/>
        <v>802</v>
      </c>
      <c r="B803" s="5">
        <v>2743</v>
      </c>
      <c r="C803" s="10" t="s">
        <v>792</v>
      </c>
      <c r="D803" s="7">
        <v>10</v>
      </c>
      <c r="E803" s="7">
        <v>1</v>
      </c>
      <c r="G803" s="12">
        <v>10</v>
      </c>
    </row>
    <row r="804" spans="1:7" ht="15" customHeight="1" x14ac:dyDescent="0.25">
      <c r="A804" s="5">
        <f t="shared" si="12"/>
        <v>803</v>
      </c>
      <c r="B804" s="5">
        <v>2744</v>
      </c>
      <c r="C804" s="10" t="s">
        <v>793</v>
      </c>
      <c r="D804" s="7">
        <v>0</v>
      </c>
      <c r="E804" s="7">
        <v>2200</v>
      </c>
      <c r="G804" s="12">
        <v>20000</v>
      </c>
    </row>
    <row r="805" spans="1:7" ht="15" customHeight="1" x14ac:dyDescent="0.25">
      <c r="A805" s="5">
        <f t="shared" si="12"/>
        <v>804</v>
      </c>
      <c r="B805" s="5">
        <v>2746</v>
      </c>
      <c r="C805" s="10" t="s">
        <v>794</v>
      </c>
      <c r="D805" s="7">
        <v>10</v>
      </c>
      <c r="E805" s="7">
        <v>1</v>
      </c>
      <c r="G805" s="12">
        <v>10</v>
      </c>
    </row>
    <row r="806" spans="1:7" ht="15" customHeight="1" x14ac:dyDescent="0.25">
      <c r="A806" s="5">
        <f t="shared" si="12"/>
        <v>805</v>
      </c>
      <c r="B806" s="5">
        <v>2747</v>
      </c>
      <c r="C806" s="10" t="s">
        <v>795</v>
      </c>
      <c r="D806" s="7">
        <v>20000</v>
      </c>
      <c r="E806" s="7">
        <v>1600</v>
      </c>
      <c r="G806" s="12">
        <v>20000</v>
      </c>
    </row>
    <row r="807" spans="1:7" ht="15" customHeight="1" x14ac:dyDescent="0.25">
      <c r="A807" s="5">
        <f t="shared" si="12"/>
        <v>806</v>
      </c>
      <c r="B807" s="5">
        <v>2748</v>
      </c>
      <c r="C807" s="10" t="s">
        <v>796</v>
      </c>
      <c r="D807" s="7">
        <v>30000</v>
      </c>
      <c r="E807" s="7">
        <v>3600</v>
      </c>
      <c r="G807" s="12">
        <v>30000</v>
      </c>
    </row>
    <row r="808" spans="1:7" ht="15" customHeight="1" x14ac:dyDescent="0.25">
      <c r="A808" s="5">
        <f t="shared" si="12"/>
        <v>807</v>
      </c>
      <c r="B808" s="5">
        <v>2749</v>
      </c>
      <c r="C808" s="10" t="s">
        <v>797</v>
      </c>
      <c r="D808" s="7">
        <v>30000</v>
      </c>
      <c r="E808" s="7">
        <v>3600</v>
      </c>
      <c r="G808" s="12">
        <v>30000</v>
      </c>
    </row>
    <row r="809" spans="1:7" ht="15" customHeight="1" x14ac:dyDescent="0.25">
      <c r="A809" s="5">
        <f t="shared" si="12"/>
        <v>808</v>
      </c>
      <c r="B809" s="5">
        <v>2750</v>
      </c>
      <c r="C809" s="10" t="s">
        <v>798</v>
      </c>
      <c r="D809" s="7">
        <v>10000</v>
      </c>
      <c r="E809" s="7">
        <v>1200</v>
      </c>
      <c r="G809" s="12">
        <v>10000</v>
      </c>
    </row>
    <row r="810" spans="1:7" ht="15" customHeight="1" x14ac:dyDescent="0.25">
      <c r="A810" s="5">
        <f t="shared" si="12"/>
        <v>809</v>
      </c>
      <c r="B810" s="5">
        <v>2751</v>
      </c>
      <c r="C810" s="10" t="s">
        <v>799</v>
      </c>
      <c r="D810" s="7">
        <v>11000</v>
      </c>
      <c r="E810" s="7">
        <v>1320</v>
      </c>
      <c r="G810" s="12">
        <v>11000</v>
      </c>
    </row>
    <row r="811" spans="1:7" ht="15" customHeight="1" x14ac:dyDescent="0.25">
      <c r="A811" s="5">
        <f t="shared" si="12"/>
        <v>810</v>
      </c>
      <c r="B811" s="5">
        <v>2752</v>
      </c>
      <c r="C811" s="10" t="s">
        <v>800</v>
      </c>
      <c r="D811" s="7">
        <v>20000</v>
      </c>
      <c r="E811" s="7">
        <v>1800</v>
      </c>
      <c r="G811" s="12">
        <v>20000</v>
      </c>
    </row>
    <row r="812" spans="1:7" ht="15" customHeight="1" x14ac:dyDescent="0.25">
      <c r="A812" s="5">
        <f t="shared" si="12"/>
        <v>811</v>
      </c>
      <c r="B812" s="5">
        <v>2753</v>
      </c>
      <c r="C812" s="10" t="s">
        <v>801</v>
      </c>
      <c r="D812" s="7">
        <v>10000</v>
      </c>
      <c r="E812" s="7">
        <v>1200</v>
      </c>
      <c r="G812" s="12">
        <v>10000</v>
      </c>
    </row>
    <row r="813" spans="1:7" ht="15" customHeight="1" x14ac:dyDescent="0.25">
      <c r="A813" s="5">
        <f t="shared" si="12"/>
        <v>812</v>
      </c>
      <c r="B813" s="5">
        <v>2754</v>
      </c>
      <c r="C813" s="10" t="s">
        <v>802</v>
      </c>
      <c r="D813" s="7">
        <v>10</v>
      </c>
      <c r="E813" s="7">
        <v>1</v>
      </c>
      <c r="G813" s="12">
        <v>10</v>
      </c>
    </row>
    <row r="814" spans="1:7" ht="15" customHeight="1" x14ac:dyDescent="0.25">
      <c r="A814" s="5">
        <f t="shared" si="12"/>
        <v>813</v>
      </c>
      <c r="B814" s="5">
        <v>2755</v>
      </c>
      <c r="C814" s="10" t="s">
        <v>803</v>
      </c>
      <c r="D814" s="7">
        <v>10</v>
      </c>
      <c r="E814" s="7">
        <v>1</v>
      </c>
      <c r="G814" s="12">
        <v>10</v>
      </c>
    </row>
    <row r="815" spans="1:7" ht="15" customHeight="1" x14ac:dyDescent="0.25">
      <c r="A815" s="5">
        <f t="shared" si="12"/>
        <v>814</v>
      </c>
      <c r="B815" s="5">
        <v>2756</v>
      </c>
      <c r="C815" s="10" t="s">
        <v>804</v>
      </c>
      <c r="D815" s="7">
        <v>10</v>
      </c>
      <c r="E815" s="7">
        <v>1</v>
      </c>
      <c r="G815" s="12">
        <v>10</v>
      </c>
    </row>
    <row r="816" spans="1:7" ht="15" customHeight="1" x14ac:dyDescent="0.25">
      <c r="A816" s="5">
        <f t="shared" si="12"/>
        <v>815</v>
      </c>
      <c r="B816" s="5">
        <v>2757</v>
      </c>
      <c r="C816" s="10" t="s">
        <v>805</v>
      </c>
      <c r="D816" s="7">
        <v>13500</v>
      </c>
      <c r="E816" s="7">
        <v>1620</v>
      </c>
      <c r="G816" s="12">
        <v>13500</v>
      </c>
    </row>
    <row r="817" spans="1:7" ht="15" customHeight="1" x14ac:dyDescent="0.25">
      <c r="A817" s="5">
        <f t="shared" si="12"/>
        <v>816</v>
      </c>
      <c r="B817" s="5">
        <v>2758</v>
      </c>
      <c r="C817" s="10" t="s">
        <v>806</v>
      </c>
      <c r="D817" s="7">
        <v>10</v>
      </c>
      <c r="E817" s="7">
        <v>1</v>
      </c>
      <c r="G817" s="12">
        <v>10</v>
      </c>
    </row>
    <row r="818" spans="1:7" ht="15" customHeight="1" x14ac:dyDescent="0.25">
      <c r="A818" s="5">
        <f t="shared" si="12"/>
        <v>817</v>
      </c>
      <c r="B818" s="5">
        <v>2759</v>
      </c>
      <c r="C818" s="10" t="s">
        <v>807</v>
      </c>
      <c r="D818" s="7">
        <v>10000</v>
      </c>
      <c r="E818" s="7">
        <v>480</v>
      </c>
      <c r="G818" s="12">
        <v>10000</v>
      </c>
    </row>
    <row r="819" spans="1:7" ht="15" customHeight="1" x14ac:dyDescent="0.25">
      <c r="A819" s="5">
        <f t="shared" si="12"/>
        <v>818</v>
      </c>
      <c r="B819" s="5">
        <v>2760</v>
      </c>
      <c r="C819" s="10" t="s">
        <v>808</v>
      </c>
      <c r="D819" s="7">
        <v>10</v>
      </c>
      <c r="E819" s="7">
        <v>1</v>
      </c>
      <c r="G819" s="12">
        <v>10</v>
      </c>
    </row>
    <row r="820" spans="1:7" ht="15" customHeight="1" x14ac:dyDescent="0.25">
      <c r="A820" s="5">
        <f t="shared" si="12"/>
        <v>819</v>
      </c>
      <c r="B820" s="5">
        <v>2762</v>
      </c>
      <c r="C820" s="10" t="s">
        <v>809</v>
      </c>
      <c r="D820" s="7">
        <v>10</v>
      </c>
      <c r="E820" s="7">
        <v>1</v>
      </c>
      <c r="G820" s="12">
        <v>10</v>
      </c>
    </row>
    <row r="821" spans="1:7" ht="15" customHeight="1" x14ac:dyDescent="0.25">
      <c r="A821" s="5">
        <f t="shared" si="12"/>
        <v>820</v>
      </c>
      <c r="B821" s="5">
        <v>2763</v>
      </c>
      <c r="C821" s="10" t="s">
        <v>810</v>
      </c>
      <c r="D821" s="7">
        <v>10</v>
      </c>
      <c r="E821" s="7">
        <v>1</v>
      </c>
      <c r="G821" s="12">
        <v>10</v>
      </c>
    </row>
    <row r="822" spans="1:7" ht="15" customHeight="1" x14ac:dyDescent="0.25">
      <c r="A822" s="5">
        <f t="shared" si="12"/>
        <v>821</v>
      </c>
      <c r="B822" s="5">
        <v>2764</v>
      </c>
      <c r="C822" s="10" t="s">
        <v>811</v>
      </c>
      <c r="D822" s="7">
        <v>20000</v>
      </c>
      <c r="E822" s="7">
        <v>2400</v>
      </c>
      <c r="G822" s="12">
        <v>20000</v>
      </c>
    </row>
    <row r="823" spans="1:7" ht="15" customHeight="1" x14ac:dyDescent="0.25">
      <c r="A823" s="5">
        <f t="shared" si="12"/>
        <v>822</v>
      </c>
      <c r="B823" s="5">
        <v>2765</v>
      </c>
      <c r="C823" s="10" t="s">
        <v>812</v>
      </c>
      <c r="D823" s="7">
        <v>10</v>
      </c>
      <c r="E823" s="7">
        <v>1</v>
      </c>
      <c r="G823" s="12">
        <v>10</v>
      </c>
    </row>
    <row r="824" spans="1:7" ht="15" customHeight="1" x14ac:dyDescent="0.25">
      <c r="A824" s="5">
        <f t="shared" si="12"/>
        <v>823</v>
      </c>
      <c r="B824" s="5">
        <v>2766</v>
      </c>
      <c r="C824" s="10" t="s">
        <v>813</v>
      </c>
      <c r="D824" s="7">
        <v>2700</v>
      </c>
      <c r="E824" s="7">
        <v>324</v>
      </c>
      <c r="G824" s="12">
        <v>2700</v>
      </c>
    </row>
    <row r="825" spans="1:7" ht="15" customHeight="1" x14ac:dyDescent="0.25">
      <c r="A825" s="5">
        <f t="shared" si="12"/>
        <v>824</v>
      </c>
      <c r="B825" s="5">
        <v>2767</v>
      </c>
      <c r="C825" s="10" t="s">
        <v>814</v>
      </c>
      <c r="D825" s="7">
        <v>2000</v>
      </c>
      <c r="E825" s="7">
        <v>240</v>
      </c>
      <c r="G825" s="12">
        <v>2000</v>
      </c>
    </row>
    <row r="826" spans="1:7" ht="15" customHeight="1" x14ac:dyDescent="0.25">
      <c r="A826" s="5">
        <f t="shared" si="12"/>
        <v>825</v>
      </c>
      <c r="B826" s="5">
        <v>2768</v>
      </c>
      <c r="C826" s="10" t="s">
        <v>815</v>
      </c>
      <c r="D826" s="7">
        <v>10</v>
      </c>
      <c r="E826" s="7">
        <v>1</v>
      </c>
      <c r="G826" s="12">
        <v>10</v>
      </c>
    </row>
    <row r="827" spans="1:7" ht="15" customHeight="1" x14ac:dyDescent="0.25">
      <c r="A827" s="5">
        <f t="shared" si="12"/>
        <v>826</v>
      </c>
      <c r="B827" s="5">
        <v>2769</v>
      </c>
      <c r="C827" s="10" t="s">
        <v>816</v>
      </c>
      <c r="D827" s="7">
        <v>10000</v>
      </c>
      <c r="E827" s="7">
        <v>1200</v>
      </c>
      <c r="G827" s="12">
        <v>10000</v>
      </c>
    </row>
    <row r="828" spans="1:7" ht="15" customHeight="1" x14ac:dyDescent="0.25">
      <c r="A828" s="5">
        <f t="shared" si="12"/>
        <v>827</v>
      </c>
      <c r="B828" s="5">
        <v>2770</v>
      </c>
      <c r="C828" s="10" t="s">
        <v>817</v>
      </c>
      <c r="D828" s="7">
        <v>10</v>
      </c>
      <c r="E828" s="7">
        <v>1</v>
      </c>
      <c r="G828" s="12">
        <v>10</v>
      </c>
    </row>
    <row r="829" spans="1:7" ht="15" customHeight="1" x14ac:dyDescent="0.25">
      <c r="A829" s="5">
        <f t="shared" si="12"/>
        <v>828</v>
      </c>
      <c r="B829" s="5">
        <v>2771</v>
      </c>
      <c r="C829" s="10" t="s">
        <v>818</v>
      </c>
      <c r="D829" s="7">
        <v>15000</v>
      </c>
      <c r="E829" s="7">
        <v>1800</v>
      </c>
      <c r="G829" s="12">
        <v>15000</v>
      </c>
    </row>
    <row r="830" spans="1:7" ht="15" customHeight="1" x14ac:dyDescent="0.25">
      <c r="A830" s="5">
        <f t="shared" si="12"/>
        <v>829</v>
      </c>
      <c r="B830" s="5">
        <v>2772</v>
      </c>
      <c r="C830" s="10" t="s">
        <v>819</v>
      </c>
      <c r="D830" s="7">
        <v>10000</v>
      </c>
      <c r="E830" s="7">
        <v>1200</v>
      </c>
      <c r="G830" s="12">
        <v>10000</v>
      </c>
    </row>
    <row r="831" spans="1:7" ht="15" customHeight="1" x14ac:dyDescent="0.25">
      <c r="A831" s="5">
        <f t="shared" si="12"/>
        <v>830</v>
      </c>
      <c r="B831" s="5">
        <v>2773</v>
      </c>
      <c r="C831" s="10" t="s">
        <v>820</v>
      </c>
      <c r="D831" s="7">
        <v>10</v>
      </c>
      <c r="E831" s="7">
        <v>1</v>
      </c>
      <c r="G831" s="12">
        <v>10</v>
      </c>
    </row>
    <row r="832" spans="1:7" ht="15" customHeight="1" x14ac:dyDescent="0.25">
      <c r="A832" s="5">
        <f t="shared" si="12"/>
        <v>831</v>
      </c>
      <c r="B832" s="5">
        <v>2774</v>
      </c>
      <c r="C832" s="10" t="s">
        <v>821</v>
      </c>
      <c r="D832" s="7">
        <v>2500</v>
      </c>
      <c r="E832" s="7">
        <v>300</v>
      </c>
      <c r="G832" s="12">
        <v>2500</v>
      </c>
    </row>
    <row r="833" spans="1:7" ht="15" customHeight="1" x14ac:dyDescent="0.25">
      <c r="A833" s="5">
        <f t="shared" si="12"/>
        <v>832</v>
      </c>
      <c r="B833" s="5">
        <v>2775</v>
      </c>
      <c r="C833" s="10" t="s">
        <v>822</v>
      </c>
      <c r="D833" s="7">
        <v>2200</v>
      </c>
      <c r="E833" s="7">
        <v>264</v>
      </c>
      <c r="G833" s="12">
        <v>2200</v>
      </c>
    </row>
    <row r="834" spans="1:7" ht="15" customHeight="1" x14ac:dyDescent="0.25">
      <c r="A834" s="5">
        <f t="shared" si="12"/>
        <v>833</v>
      </c>
      <c r="B834" s="5">
        <v>2776</v>
      </c>
      <c r="C834" s="10" t="s">
        <v>823</v>
      </c>
      <c r="D834" s="7">
        <v>10</v>
      </c>
      <c r="E834" s="7">
        <v>1</v>
      </c>
      <c r="G834" s="12">
        <v>10</v>
      </c>
    </row>
    <row r="835" spans="1:7" ht="15" customHeight="1" x14ac:dyDescent="0.25">
      <c r="A835" s="5">
        <f t="shared" si="12"/>
        <v>834</v>
      </c>
      <c r="B835" s="5">
        <v>2777</v>
      </c>
      <c r="C835" s="10" t="s">
        <v>824</v>
      </c>
      <c r="D835" s="7">
        <v>35000</v>
      </c>
      <c r="E835" s="7">
        <v>3500</v>
      </c>
      <c r="G835" s="12">
        <v>35000</v>
      </c>
    </row>
    <row r="836" spans="1:7" ht="15" customHeight="1" x14ac:dyDescent="0.25">
      <c r="A836" s="5">
        <f t="shared" ref="A836:A899" si="13">A835+1</f>
        <v>835</v>
      </c>
      <c r="B836" s="5">
        <v>2778</v>
      </c>
      <c r="C836" s="10" t="s">
        <v>825</v>
      </c>
      <c r="D836" s="7">
        <v>10</v>
      </c>
      <c r="E836" s="7">
        <v>1</v>
      </c>
      <c r="G836" s="12">
        <v>10</v>
      </c>
    </row>
    <row r="837" spans="1:7" ht="15" customHeight="1" x14ac:dyDescent="0.25">
      <c r="A837" s="5">
        <f t="shared" si="13"/>
        <v>836</v>
      </c>
      <c r="B837" s="5">
        <v>2779</v>
      </c>
      <c r="C837" s="10" t="s">
        <v>826</v>
      </c>
      <c r="D837" s="7">
        <v>20000</v>
      </c>
      <c r="E837" s="7">
        <v>1248</v>
      </c>
      <c r="G837" s="12">
        <v>20000</v>
      </c>
    </row>
    <row r="838" spans="1:7" ht="15" customHeight="1" x14ac:dyDescent="0.25">
      <c r="A838" s="5">
        <f t="shared" si="13"/>
        <v>837</v>
      </c>
      <c r="B838" s="5">
        <v>2780</v>
      </c>
      <c r="C838" s="10" t="s">
        <v>827</v>
      </c>
      <c r="D838" s="7">
        <v>10000</v>
      </c>
      <c r="E838" s="7">
        <v>1200</v>
      </c>
      <c r="G838" s="12">
        <v>10000</v>
      </c>
    </row>
    <row r="839" spans="1:7" ht="15" customHeight="1" x14ac:dyDescent="0.25">
      <c r="A839" s="5">
        <f t="shared" si="13"/>
        <v>838</v>
      </c>
      <c r="B839" s="5">
        <v>2781</v>
      </c>
      <c r="C839" s="10" t="s">
        <v>828</v>
      </c>
      <c r="D839" s="7">
        <v>10000</v>
      </c>
      <c r="E839" s="7">
        <v>780</v>
      </c>
      <c r="G839" s="12">
        <v>10000</v>
      </c>
    </row>
    <row r="840" spans="1:7" ht="15" customHeight="1" x14ac:dyDescent="0.25">
      <c r="A840" s="5">
        <f t="shared" si="13"/>
        <v>839</v>
      </c>
      <c r="B840" s="5">
        <v>2782</v>
      </c>
      <c r="C840" s="10" t="s">
        <v>829</v>
      </c>
      <c r="D840" s="7">
        <v>10</v>
      </c>
      <c r="E840" s="7">
        <v>1</v>
      </c>
      <c r="G840" s="12">
        <v>10</v>
      </c>
    </row>
    <row r="841" spans="1:7" ht="15" customHeight="1" x14ac:dyDescent="0.25">
      <c r="A841" s="5">
        <f t="shared" si="13"/>
        <v>840</v>
      </c>
      <c r="B841" s="5">
        <v>2783</v>
      </c>
      <c r="C841" s="10" t="s">
        <v>830</v>
      </c>
      <c r="D841" s="7">
        <v>3510</v>
      </c>
      <c r="E841" s="7">
        <v>421</v>
      </c>
      <c r="G841" s="12">
        <v>3510</v>
      </c>
    </row>
    <row r="842" spans="1:7" ht="15" customHeight="1" x14ac:dyDescent="0.25">
      <c r="A842" s="5">
        <f t="shared" si="13"/>
        <v>841</v>
      </c>
      <c r="B842" s="5">
        <v>2784</v>
      </c>
      <c r="C842" s="10" t="s">
        <v>591</v>
      </c>
      <c r="D842" s="7">
        <v>10</v>
      </c>
      <c r="E842" s="7">
        <v>1</v>
      </c>
      <c r="G842" s="12">
        <v>10</v>
      </c>
    </row>
    <row r="843" spans="1:7" ht="15" customHeight="1" x14ac:dyDescent="0.25">
      <c r="A843" s="5">
        <f t="shared" si="13"/>
        <v>842</v>
      </c>
      <c r="B843" s="5">
        <v>2785</v>
      </c>
      <c r="C843" s="10" t="s">
        <v>831</v>
      </c>
      <c r="D843" s="7">
        <v>10</v>
      </c>
      <c r="E843" s="7">
        <v>1</v>
      </c>
      <c r="G843" s="12">
        <v>10</v>
      </c>
    </row>
    <row r="844" spans="1:7" ht="15" customHeight="1" x14ac:dyDescent="0.25">
      <c r="A844" s="5">
        <f t="shared" si="13"/>
        <v>843</v>
      </c>
      <c r="B844" s="5">
        <v>2786</v>
      </c>
      <c r="C844" s="10" t="s">
        <v>832</v>
      </c>
      <c r="D844" s="7">
        <v>10</v>
      </c>
      <c r="E844" s="7">
        <v>1</v>
      </c>
      <c r="G844" s="12">
        <v>10</v>
      </c>
    </row>
    <row r="845" spans="1:7" ht="15" customHeight="1" x14ac:dyDescent="0.25">
      <c r="A845" s="5">
        <f t="shared" si="13"/>
        <v>844</v>
      </c>
      <c r="B845" s="5">
        <v>2787</v>
      </c>
      <c r="C845" s="10" t="s">
        <v>833</v>
      </c>
      <c r="D845" s="7">
        <v>10</v>
      </c>
      <c r="E845" s="7">
        <v>1</v>
      </c>
      <c r="G845" s="12">
        <v>10</v>
      </c>
    </row>
    <row r="846" spans="1:7" ht="15" customHeight="1" x14ac:dyDescent="0.25">
      <c r="A846" s="5">
        <f t="shared" si="13"/>
        <v>845</v>
      </c>
      <c r="B846" s="5">
        <v>2788</v>
      </c>
      <c r="C846" s="10" t="s">
        <v>834</v>
      </c>
      <c r="D846" s="7">
        <v>20000</v>
      </c>
      <c r="E846" s="7">
        <v>1600</v>
      </c>
      <c r="G846" s="12">
        <v>20000</v>
      </c>
    </row>
    <row r="847" spans="1:7" ht="15" customHeight="1" x14ac:dyDescent="0.25">
      <c r="A847" s="5">
        <f t="shared" si="13"/>
        <v>846</v>
      </c>
      <c r="B847" s="5">
        <v>2789</v>
      </c>
      <c r="C847" s="10" t="s">
        <v>835</v>
      </c>
      <c r="D847" s="7">
        <v>10</v>
      </c>
      <c r="E847" s="7">
        <v>1</v>
      </c>
      <c r="G847" s="12">
        <v>10</v>
      </c>
    </row>
    <row r="848" spans="1:7" ht="15" customHeight="1" x14ac:dyDescent="0.25">
      <c r="A848" s="5">
        <f t="shared" si="13"/>
        <v>847</v>
      </c>
      <c r="B848" s="5">
        <v>2790</v>
      </c>
      <c r="C848" s="10" t="s">
        <v>836</v>
      </c>
      <c r="D848" s="7">
        <v>10</v>
      </c>
      <c r="E848" s="7">
        <v>1</v>
      </c>
      <c r="G848" s="12">
        <v>10</v>
      </c>
    </row>
    <row r="849" spans="1:7" ht="15" customHeight="1" x14ac:dyDescent="0.25">
      <c r="A849" s="5">
        <f t="shared" si="13"/>
        <v>848</v>
      </c>
      <c r="B849" s="5">
        <v>2791</v>
      </c>
      <c r="C849" s="10" t="s">
        <v>837</v>
      </c>
      <c r="D849" s="7">
        <v>10</v>
      </c>
      <c r="E849" s="7">
        <v>1</v>
      </c>
      <c r="G849" s="12">
        <v>10</v>
      </c>
    </row>
    <row r="850" spans="1:7" ht="15" customHeight="1" x14ac:dyDescent="0.25">
      <c r="A850" s="5">
        <f t="shared" si="13"/>
        <v>849</v>
      </c>
      <c r="B850" s="5">
        <v>2792</v>
      </c>
      <c r="C850" s="10" t="s">
        <v>838</v>
      </c>
      <c r="D850" s="7">
        <v>10000</v>
      </c>
      <c r="E850" s="7">
        <v>966</v>
      </c>
      <c r="G850" s="12">
        <v>10000</v>
      </c>
    </row>
    <row r="851" spans="1:7" ht="15" customHeight="1" x14ac:dyDescent="0.25">
      <c r="A851" s="5">
        <f t="shared" si="13"/>
        <v>850</v>
      </c>
      <c r="B851" s="5">
        <v>2793</v>
      </c>
      <c r="C851" s="10" t="s">
        <v>839</v>
      </c>
      <c r="D851" s="7">
        <v>15000</v>
      </c>
      <c r="E851" s="7">
        <v>1800</v>
      </c>
      <c r="G851" s="12">
        <v>15000</v>
      </c>
    </row>
    <row r="852" spans="1:7" ht="15" customHeight="1" x14ac:dyDescent="0.25">
      <c r="A852" s="5">
        <f t="shared" si="13"/>
        <v>851</v>
      </c>
      <c r="B852" s="5">
        <v>2794</v>
      </c>
      <c r="C852" s="10" t="s">
        <v>840</v>
      </c>
      <c r="D852" s="7">
        <v>20000</v>
      </c>
      <c r="E852" s="7">
        <v>2400</v>
      </c>
      <c r="G852" s="12">
        <v>20000</v>
      </c>
    </row>
    <row r="853" spans="1:7" ht="15" customHeight="1" x14ac:dyDescent="0.25">
      <c r="A853" s="5">
        <f t="shared" si="13"/>
        <v>852</v>
      </c>
      <c r="B853" s="5">
        <v>2795</v>
      </c>
      <c r="C853" s="10" t="s">
        <v>841</v>
      </c>
      <c r="D853" s="7">
        <v>1000</v>
      </c>
      <c r="E853" s="7">
        <v>120</v>
      </c>
      <c r="G853" s="12">
        <v>1000</v>
      </c>
    </row>
    <row r="854" spans="1:7" ht="15" customHeight="1" x14ac:dyDescent="0.25">
      <c r="A854" s="5">
        <f t="shared" si="13"/>
        <v>853</v>
      </c>
      <c r="B854" s="5">
        <v>2796</v>
      </c>
      <c r="C854" s="10" t="s">
        <v>842</v>
      </c>
      <c r="D854" s="7">
        <v>20000</v>
      </c>
      <c r="E854" s="7">
        <v>870</v>
      </c>
      <c r="G854" s="12">
        <v>20000</v>
      </c>
    </row>
    <row r="855" spans="1:7" ht="15" customHeight="1" x14ac:dyDescent="0.25">
      <c r="A855" s="5">
        <f t="shared" si="13"/>
        <v>854</v>
      </c>
      <c r="B855" s="5">
        <v>2798</v>
      </c>
      <c r="C855" s="10" t="s">
        <v>786</v>
      </c>
      <c r="D855" s="7">
        <v>10</v>
      </c>
      <c r="E855" s="7">
        <v>1</v>
      </c>
      <c r="G855" s="12">
        <v>10</v>
      </c>
    </row>
    <row r="856" spans="1:7" ht="15" customHeight="1" x14ac:dyDescent="0.25">
      <c r="A856" s="5">
        <f t="shared" si="13"/>
        <v>855</v>
      </c>
      <c r="B856" s="5">
        <v>2799</v>
      </c>
      <c r="C856" s="10" t="s">
        <v>843</v>
      </c>
      <c r="D856" s="7">
        <v>15000</v>
      </c>
      <c r="E856" s="7">
        <v>1800</v>
      </c>
      <c r="G856" s="12">
        <v>15000</v>
      </c>
    </row>
    <row r="857" spans="1:7" ht="15" customHeight="1" x14ac:dyDescent="0.25">
      <c r="A857" s="5">
        <f t="shared" si="13"/>
        <v>856</v>
      </c>
      <c r="B857" s="5">
        <v>2800</v>
      </c>
      <c r="C857" s="10" t="s">
        <v>844</v>
      </c>
      <c r="D857" s="7">
        <v>10</v>
      </c>
      <c r="E857" s="7">
        <v>1</v>
      </c>
      <c r="G857" s="12">
        <v>10</v>
      </c>
    </row>
    <row r="858" spans="1:7" ht="15" customHeight="1" x14ac:dyDescent="0.25">
      <c r="A858" s="5">
        <f t="shared" si="13"/>
        <v>857</v>
      </c>
      <c r="B858" s="5">
        <v>2801</v>
      </c>
      <c r="C858" s="10" t="s">
        <v>845</v>
      </c>
      <c r="D858" s="7">
        <v>10</v>
      </c>
      <c r="E858" s="7">
        <v>1</v>
      </c>
      <c r="G858" s="12">
        <v>10</v>
      </c>
    </row>
    <row r="859" spans="1:7" ht="15" customHeight="1" x14ac:dyDescent="0.25">
      <c r="A859" s="5">
        <f t="shared" si="13"/>
        <v>858</v>
      </c>
      <c r="B859" s="5">
        <v>2802</v>
      </c>
      <c r="C859" s="10" t="s">
        <v>846</v>
      </c>
      <c r="D859" s="7">
        <v>10000</v>
      </c>
      <c r="E859" s="7">
        <v>1200</v>
      </c>
      <c r="G859" s="12">
        <v>10000</v>
      </c>
    </row>
    <row r="860" spans="1:7" ht="15" customHeight="1" x14ac:dyDescent="0.25">
      <c r="A860" s="5">
        <f t="shared" si="13"/>
        <v>859</v>
      </c>
      <c r="B860" s="5">
        <v>2803</v>
      </c>
      <c r="C860" s="10" t="s">
        <v>847</v>
      </c>
      <c r="D860" s="7">
        <v>10000</v>
      </c>
      <c r="E860" s="7">
        <v>1200</v>
      </c>
      <c r="G860" s="12">
        <v>10000</v>
      </c>
    </row>
    <row r="861" spans="1:7" ht="15" customHeight="1" x14ac:dyDescent="0.25">
      <c r="A861" s="5">
        <f t="shared" si="13"/>
        <v>860</v>
      </c>
      <c r="B861" s="5">
        <v>2804</v>
      </c>
      <c r="C861" s="10" t="s">
        <v>848</v>
      </c>
      <c r="D861" s="7">
        <v>10</v>
      </c>
      <c r="E861" s="7">
        <v>1</v>
      </c>
      <c r="G861" s="12">
        <v>10</v>
      </c>
    </row>
    <row r="862" spans="1:7" ht="15" customHeight="1" x14ac:dyDescent="0.25">
      <c r="A862" s="5">
        <f t="shared" si="13"/>
        <v>861</v>
      </c>
      <c r="B862" s="5">
        <v>2805</v>
      </c>
      <c r="C862" s="10" t="s">
        <v>849</v>
      </c>
      <c r="D862" s="7">
        <v>10</v>
      </c>
      <c r="E862" s="7">
        <v>1</v>
      </c>
      <c r="G862" s="12">
        <v>10</v>
      </c>
    </row>
    <row r="863" spans="1:7" ht="15" customHeight="1" x14ac:dyDescent="0.25">
      <c r="A863" s="5">
        <f t="shared" si="13"/>
        <v>862</v>
      </c>
      <c r="B863" s="5">
        <v>2806</v>
      </c>
      <c r="C863" s="10" t="s">
        <v>850</v>
      </c>
      <c r="D863" s="7">
        <v>10</v>
      </c>
      <c r="E863" s="7">
        <v>1</v>
      </c>
      <c r="G863" s="12">
        <v>10</v>
      </c>
    </row>
    <row r="864" spans="1:7" ht="15" customHeight="1" x14ac:dyDescent="0.25">
      <c r="A864" s="5">
        <f t="shared" si="13"/>
        <v>863</v>
      </c>
      <c r="B864" s="5">
        <v>2807</v>
      </c>
      <c r="C864" s="10" t="s">
        <v>851</v>
      </c>
      <c r="D864" s="7">
        <v>10</v>
      </c>
      <c r="E864" s="7">
        <v>1</v>
      </c>
      <c r="G864" s="12">
        <v>10</v>
      </c>
    </row>
    <row r="865" spans="1:7" ht="15" customHeight="1" x14ac:dyDescent="0.25">
      <c r="A865" s="5">
        <f t="shared" si="13"/>
        <v>864</v>
      </c>
      <c r="B865" s="5">
        <v>2808</v>
      </c>
      <c r="C865" s="10" t="s">
        <v>852</v>
      </c>
      <c r="D865" s="7">
        <v>10</v>
      </c>
      <c r="E865" s="7">
        <v>1</v>
      </c>
      <c r="G865" s="12">
        <v>10</v>
      </c>
    </row>
    <row r="866" spans="1:7" ht="15" customHeight="1" x14ac:dyDescent="0.25">
      <c r="A866" s="5">
        <f t="shared" si="13"/>
        <v>865</v>
      </c>
      <c r="B866" s="5">
        <v>2809</v>
      </c>
      <c r="C866" s="10" t="s">
        <v>853</v>
      </c>
      <c r="D866" s="7">
        <v>10</v>
      </c>
      <c r="E866" s="7">
        <v>1</v>
      </c>
      <c r="G866" s="12">
        <v>10</v>
      </c>
    </row>
    <row r="867" spans="1:7" ht="15" customHeight="1" x14ac:dyDescent="0.25">
      <c r="A867" s="5">
        <f t="shared" si="13"/>
        <v>866</v>
      </c>
      <c r="B867" s="5">
        <v>2810</v>
      </c>
      <c r="C867" s="10" t="s">
        <v>854</v>
      </c>
      <c r="D867" s="7">
        <v>10</v>
      </c>
      <c r="E867" s="7">
        <v>1</v>
      </c>
      <c r="G867" s="12">
        <v>10</v>
      </c>
    </row>
    <row r="868" spans="1:7" ht="15" customHeight="1" x14ac:dyDescent="0.25">
      <c r="A868" s="5">
        <f t="shared" si="13"/>
        <v>867</v>
      </c>
      <c r="B868" s="5">
        <v>2811</v>
      </c>
      <c r="C868" s="10" t="s">
        <v>855</v>
      </c>
      <c r="D868" s="7">
        <v>10</v>
      </c>
      <c r="E868" s="7">
        <v>1</v>
      </c>
      <c r="G868" s="12">
        <v>10</v>
      </c>
    </row>
    <row r="869" spans="1:7" ht="15" customHeight="1" x14ac:dyDescent="0.25">
      <c r="A869" s="5">
        <f t="shared" si="13"/>
        <v>868</v>
      </c>
      <c r="B869" s="5">
        <v>2812</v>
      </c>
      <c r="C869" s="10" t="s">
        <v>856</v>
      </c>
      <c r="D869" s="7">
        <v>10</v>
      </c>
      <c r="E869" s="7">
        <v>1</v>
      </c>
      <c r="G869" s="12">
        <v>10</v>
      </c>
    </row>
    <row r="870" spans="1:7" ht="15" customHeight="1" x14ac:dyDescent="0.25">
      <c r="A870" s="5">
        <f t="shared" si="13"/>
        <v>869</v>
      </c>
      <c r="B870" s="5">
        <v>2813</v>
      </c>
      <c r="C870" s="10" t="s">
        <v>857</v>
      </c>
      <c r="D870" s="7">
        <v>10</v>
      </c>
      <c r="E870" s="7">
        <v>1</v>
      </c>
      <c r="G870" s="12">
        <v>10</v>
      </c>
    </row>
    <row r="871" spans="1:7" ht="15" customHeight="1" x14ac:dyDescent="0.25">
      <c r="A871" s="5">
        <f t="shared" si="13"/>
        <v>870</v>
      </c>
      <c r="B871" s="5">
        <v>2814</v>
      </c>
      <c r="C871" s="10" t="s">
        <v>858</v>
      </c>
      <c r="D871" s="7">
        <v>10</v>
      </c>
      <c r="E871" s="7">
        <v>1</v>
      </c>
      <c r="G871" s="12">
        <v>10</v>
      </c>
    </row>
    <row r="872" spans="1:7" ht="15" customHeight="1" x14ac:dyDescent="0.25">
      <c r="A872" s="5">
        <f t="shared" si="13"/>
        <v>871</v>
      </c>
      <c r="B872" s="5">
        <v>2815</v>
      </c>
      <c r="C872" s="10" t="s">
        <v>859</v>
      </c>
      <c r="D872" s="7">
        <v>5000</v>
      </c>
      <c r="E872" s="7">
        <v>600</v>
      </c>
      <c r="G872" s="12">
        <v>5000</v>
      </c>
    </row>
    <row r="873" spans="1:7" ht="15" customHeight="1" x14ac:dyDescent="0.25">
      <c r="A873" s="5">
        <f t="shared" si="13"/>
        <v>872</v>
      </c>
      <c r="B873" s="5">
        <v>2816</v>
      </c>
      <c r="C873" s="10" t="s">
        <v>860</v>
      </c>
      <c r="D873" s="7">
        <v>10000</v>
      </c>
      <c r="E873" s="7">
        <v>1100</v>
      </c>
      <c r="G873" s="12">
        <v>10000</v>
      </c>
    </row>
    <row r="874" spans="1:7" ht="15" customHeight="1" x14ac:dyDescent="0.25">
      <c r="A874" s="5">
        <f t="shared" si="13"/>
        <v>873</v>
      </c>
      <c r="B874" s="5">
        <v>2817</v>
      </c>
      <c r="C874" s="10" t="s">
        <v>861</v>
      </c>
      <c r="D874" s="7">
        <v>10</v>
      </c>
      <c r="E874" s="7">
        <v>1</v>
      </c>
      <c r="G874" s="12">
        <v>10</v>
      </c>
    </row>
    <row r="875" spans="1:7" ht="15" customHeight="1" x14ac:dyDescent="0.25">
      <c r="A875" s="5">
        <f t="shared" si="13"/>
        <v>874</v>
      </c>
      <c r="B875" s="5">
        <v>2818</v>
      </c>
      <c r="C875" s="10" t="s">
        <v>862</v>
      </c>
      <c r="D875" s="7">
        <v>7500</v>
      </c>
      <c r="E875" s="7">
        <v>900</v>
      </c>
      <c r="G875" s="12">
        <v>7500</v>
      </c>
    </row>
    <row r="876" spans="1:7" ht="15" customHeight="1" x14ac:dyDescent="0.25">
      <c r="A876" s="5">
        <f t="shared" si="13"/>
        <v>875</v>
      </c>
      <c r="B876" s="5">
        <v>2819</v>
      </c>
      <c r="C876" s="10" t="s">
        <v>863</v>
      </c>
      <c r="D876" s="7">
        <v>3000</v>
      </c>
      <c r="E876" s="7">
        <v>360</v>
      </c>
      <c r="G876" s="12">
        <v>3000</v>
      </c>
    </row>
    <row r="877" spans="1:7" ht="15" customHeight="1" x14ac:dyDescent="0.25">
      <c r="A877" s="5">
        <f t="shared" si="13"/>
        <v>876</v>
      </c>
      <c r="B877" s="5">
        <v>2820</v>
      </c>
      <c r="C877" s="10" t="s">
        <v>864</v>
      </c>
      <c r="D877" s="7">
        <v>10</v>
      </c>
      <c r="E877" s="7">
        <v>1</v>
      </c>
      <c r="G877" s="12">
        <v>10</v>
      </c>
    </row>
    <row r="878" spans="1:7" ht="15" customHeight="1" x14ac:dyDescent="0.25">
      <c r="A878" s="5">
        <f t="shared" si="13"/>
        <v>877</v>
      </c>
      <c r="B878" s="5">
        <v>2821</v>
      </c>
      <c r="C878" s="10" t="s">
        <v>865</v>
      </c>
      <c r="D878" s="7">
        <v>10</v>
      </c>
      <c r="E878" s="7">
        <v>1</v>
      </c>
      <c r="G878" s="12">
        <v>10</v>
      </c>
    </row>
    <row r="879" spans="1:7" ht="15" customHeight="1" x14ac:dyDescent="0.25">
      <c r="A879" s="5">
        <f t="shared" si="13"/>
        <v>878</v>
      </c>
      <c r="B879" s="5">
        <v>2822</v>
      </c>
      <c r="C879" s="10" t="s">
        <v>866</v>
      </c>
      <c r="D879" s="7">
        <v>10000</v>
      </c>
      <c r="E879" s="7">
        <v>1200</v>
      </c>
      <c r="G879" s="12">
        <v>10000</v>
      </c>
    </row>
    <row r="880" spans="1:7" ht="15" customHeight="1" x14ac:dyDescent="0.25">
      <c r="A880" s="5">
        <f t="shared" si="13"/>
        <v>879</v>
      </c>
      <c r="B880" s="5">
        <v>2823</v>
      </c>
      <c r="C880" s="10" t="s">
        <v>867</v>
      </c>
      <c r="D880" s="7">
        <v>15000</v>
      </c>
      <c r="E880" s="7">
        <v>1800</v>
      </c>
      <c r="G880" s="12">
        <v>15000</v>
      </c>
    </row>
    <row r="881" spans="1:7" ht="15" customHeight="1" x14ac:dyDescent="0.25">
      <c r="A881" s="5">
        <f t="shared" si="13"/>
        <v>880</v>
      </c>
      <c r="B881" s="5">
        <v>2824</v>
      </c>
      <c r="C881" s="10" t="s">
        <v>868</v>
      </c>
      <c r="D881" s="7">
        <v>5010</v>
      </c>
      <c r="E881" s="7">
        <v>601</v>
      </c>
      <c r="G881" s="12">
        <v>5010</v>
      </c>
    </row>
    <row r="882" spans="1:7" ht="15" customHeight="1" x14ac:dyDescent="0.25">
      <c r="A882" s="5">
        <f t="shared" si="13"/>
        <v>881</v>
      </c>
      <c r="B882" s="5">
        <v>2825</v>
      </c>
      <c r="C882" s="10" t="s">
        <v>869</v>
      </c>
      <c r="D882" s="7">
        <v>7500</v>
      </c>
      <c r="E882" s="7">
        <v>900</v>
      </c>
      <c r="G882" s="12">
        <v>7500</v>
      </c>
    </row>
    <row r="883" spans="1:7" ht="15" customHeight="1" x14ac:dyDescent="0.25">
      <c r="A883" s="5">
        <f t="shared" si="13"/>
        <v>882</v>
      </c>
      <c r="B883" s="5">
        <v>2826</v>
      </c>
      <c r="C883" s="10" t="s">
        <v>870</v>
      </c>
      <c r="D883" s="7">
        <v>15000</v>
      </c>
      <c r="E883" s="7">
        <v>1200</v>
      </c>
      <c r="G883" s="12">
        <v>15000</v>
      </c>
    </row>
    <row r="884" spans="1:7" ht="15" customHeight="1" x14ac:dyDescent="0.25">
      <c r="A884" s="5">
        <f t="shared" si="13"/>
        <v>883</v>
      </c>
      <c r="B884" s="5">
        <v>2827</v>
      </c>
      <c r="C884" s="10" t="s">
        <v>871</v>
      </c>
      <c r="D884" s="7">
        <v>7500</v>
      </c>
      <c r="E884" s="7">
        <v>900</v>
      </c>
      <c r="G884" s="12">
        <v>7500</v>
      </c>
    </row>
    <row r="885" spans="1:7" ht="15" customHeight="1" x14ac:dyDescent="0.25">
      <c r="A885" s="5">
        <f t="shared" si="13"/>
        <v>884</v>
      </c>
      <c r="B885" s="5">
        <v>2828</v>
      </c>
      <c r="C885" s="10" t="s">
        <v>872</v>
      </c>
      <c r="D885" s="7">
        <v>10</v>
      </c>
      <c r="E885" s="7">
        <v>1</v>
      </c>
      <c r="G885" s="12">
        <v>10</v>
      </c>
    </row>
    <row r="886" spans="1:7" ht="15" customHeight="1" x14ac:dyDescent="0.25">
      <c r="A886" s="5">
        <f t="shared" si="13"/>
        <v>885</v>
      </c>
      <c r="B886" s="5">
        <v>2829</v>
      </c>
      <c r="C886" s="10" t="s">
        <v>873</v>
      </c>
      <c r="D886" s="7">
        <v>10</v>
      </c>
      <c r="E886" s="7">
        <v>1</v>
      </c>
      <c r="G886" s="12">
        <v>10</v>
      </c>
    </row>
    <row r="887" spans="1:7" ht="15" customHeight="1" x14ac:dyDescent="0.25">
      <c r="A887" s="5">
        <f t="shared" si="13"/>
        <v>886</v>
      </c>
      <c r="B887" s="5">
        <v>2830</v>
      </c>
      <c r="C887" s="10" t="s">
        <v>874</v>
      </c>
      <c r="D887" s="7">
        <v>10</v>
      </c>
      <c r="E887" s="7">
        <v>1</v>
      </c>
      <c r="G887" s="12">
        <v>10</v>
      </c>
    </row>
    <row r="888" spans="1:7" ht="15" customHeight="1" x14ac:dyDescent="0.25">
      <c r="A888" s="5">
        <f t="shared" si="13"/>
        <v>887</v>
      </c>
      <c r="B888" s="5">
        <v>2831</v>
      </c>
      <c r="C888" s="10" t="s">
        <v>875</v>
      </c>
      <c r="D888" s="7">
        <v>10</v>
      </c>
      <c r="E888" s="7">
        <v>1</v>
      </c>
      <c r="G888" s="12">
        <v>10</v>
      </c>
    </row>
    <row r="889" spans="1:7" ht="15" customHeight="1" x14ac:dyDescent="0.25">
      <c r="A889" s="5">
        <f t="shared" si="13"/>
        <v>888</v>
      </c>
      <c r="B889" s="5">
        <v>2832</v>
      </c>
      <c r="C889" s="10" t="s">
        <v>876</v>
      </c>
      <c r="D889" s="7">
        <v>7500</v>
      </c>
      <c r="E889" s="7">
        <v>900</v>
      </c>
      <c r="G889" s="12">
        <v>7500</v>
      </c>
    </row>
    <row r="890" spans="1:7" ht="15" customHeight="1" x14ac:dyDescent="0.25">
      <c r="A890" s="5">
        <f t="shared" si="13"/>
        <v>889</v>
      </c>
      <c r="B890" s="5">
        <v>2833</v>
      </c>
      <c r="C890" s="10" t="s">
        <v>877</v>
      </c>
      <c r="D890" s="7">
        <v>15500</v>
      </c>
      <c r="E890" s="7">
        <v>476</v>
      </c>
      <c r="G890" s="12">
        <v>15500</v>
      </c>
    </row>
    <row r="891" spans="1:7" ht="15" customHeight="1" x14ac:dyDescent="0.25">
      <c r="A891" s="5">
        <f t="shared" si="13"/>
        <v>890</v>
      </c>
      <c r="B891" s="5">
        <v>2834</v>
      </c>
      <c r="C891" s="10" t="s">
        <v>878</v>
      </c>
      <c r="D891" s="7">
        <v>10</v>
      </c>
      <c r="E891" s="7">
        <v>1</v>
      </c>
      <c r="G891" s="12">
        <v>10</v>
      </c>
    </row>
    <row r="892" spans="1:7" ht="15" customHeight="1" x14ac:dyDescent="0.25">
      <c r="A892" s="5">
        <f t="shared" si="13"/>
        <v>891</v>
      </c>
      <c r="B892" s="5">
        <v>2835</v>
      </c>
      <c r="C892" s="10" t="s">
        <v>879</v>
      </c>
      <c r="D892" s="7">
        <v>10</v>
      </c>
      <c r="E892" s="7">
        <v>1</v>
      </c>
      <c r="G892" s="12">
        <v>10</v>
      </c>
    </row>
    <row r="893" spans="1:7" ht="15" customHeight="1" x14ac:dyDescent="0.25">
      <c r="A893" s="5">
        <f t="shared" si="13"/>
        <v>892</v>
      </c>
      <c r="B893" s="5">
        <v>2836</v>
      </c>
      <c r="C893" s="10" t="s">
        <v>880</v>
      </c>
      <c r="D893" s="7">
        <v>2500</v>
      </c>
      <c r="E893" s="7">
        <v>300</v>
      </c>
      <c r="G893" s="12">
        <v>2500</v>
      </c>
    </row>
    <row r="894" spans="1:7" ht="15" customHeight="1" x14ac:dyDescent="0.25">
      <c r="A894" s="5">
        <f t="shared" si="13"/>
        <v>893</v>
      </c>
      <c r="B894" s="5">
        <v>2837</v>
      </c>
      <c r="C894" s="10" t="s">
        <v>881</v>
      </c>
      <c r="D894" s="7">
        <v>10</v>
      </c>
      <c r="E894" s="7">
        <v>1</v>
      </c>
      <c r="G894" s="12">
        <v>10</v>
      </c>
    </row>
    <row r="895" spans="1:7" ht="15" customHeight="1" x14ac:dyDescent="0.25">
      <c r="A895" s="5">
        <f t="shared" si="13"/>
        <v>894</v>
      </c>
      <c r="B895" s="5">
        <v>2838</v>
      </c>
      <c r="C895" s="10" t="s">
        <v>882</v>
      </c>
      <c r="D895" s="7">
        <v>10</v>
      </c>
      <c r="E895" s="7">
        <v>1</v>
      </c>
      <c r="G895" s="12">
        <v>10</v>
      </c>
    </row>
    <row r="896" spans="1:7" ht="15" customHeight="1" x14ac:dyDescent="0.25">
      <c r="A896" s="5">
        <f t="shared" si="13"/>
        <v>895</v>
      </c>
      <c r="B896" s="5">
        <v>2839</v>
      </c>
      <c r="C896" s="10" t="s">
        <v>883</v>
      </c>
      <c r="D896" s="7">
        <v>10</v>
      </c>
      <c r="E896" s="7">
        <v>1</v>
      </c>
      <c r="G896" s="12">
        <v>10</v>
      </c>
    </row>
    <row r="897" spans="1:7" ht="15" customHeight="1" x14ac:dyDescent="0.25">
      <c r="A897" s="5">
        <f t="shared" si="13"/>
        <v>896</v>
      </c>
      <c r="B897" s="5">
        <v>2840</v>
      </c>
      <c r="C897" s="10" t="s">
        <v>884</v>
      </c>
      <c r="D897" s="7">
        <v>10</v>
      </c>
      <c r="E897" s="7">
        <v>1</v>
      </c>
      <c r="G897" s="12">
        <v>10</v>
      </c>
    </row>
    <row r="898" spans="1:7" ht="15" customHeight="1" x14ac:dyDescent="0.25">
      <c r="A898" s="5">
        <f t="shared" si="13"/>
        <v>897</v>
      </c>
      <c r="B898" s="5">
        <v>2841</v>
      </c>
      <c r="C898" s="10" t="s">
        <v>885</v>
      </c>
      <c r="D898" s="7">
        <v>10</v>
      </c>
      <c r="E898" s="7">
        <v>1</v>
      </c>
      <c r="G898" s="12">
        <v>10</v>
      </c>
    </row>
    <row r="899" spans="1:7" ht="15" customHeight="1" x14ac:dyDescent="0.25">
      <c r="A899" s="5">
        <f t="shared" si="13"/>
        <v>898</v>
      </c>
      <c r="B899" s="5">
        <v>2842</v>
      </c>
      <c r="C899" s="10" t="s">
        <v>886</v>
      </c>
      <c r="D899" s="7">
        <v>10</v>
      </c>
      <c r="E899" s="7">
        <v>1</v>
      </c>
      <c r="G899" s="12">
        <v>10</v>
      </c>
    </row>
    <row r="900" spans="1:7" ht="15" customHeight="1" x14ac:dyDescent="0.25">
      <c r="A900" s="5">
        <f t="shared" ref="A900:A921" si="14">A899+1</f>
        <v>899</v>
      </c>
      <c r="B900" s="5">
        <v>2843</v>
      </c>
      <c r="C900" s="10" t="s">
        <v>887</v>
      </c>
      <c r="D900" s="7">
        <v>10</v>
      </c>
      <c r="E900" s="7">
        <v>1</v>
      </c>
      <c r="G900" s="12">
        <v>10</v>
      </c>
    </row>
    <row r="901" spans="1:7" ht="15" customHeight="1" x14ac:dyDescent="0.25">
      <c r="A901" s="5">
        <f t="shared" si="14"/>
        <v>900</v>
      </c>
      <c r="B901" s="5">
        <v>2844</v>
      </c>
      <c r="C901" s="10" t="s">
        <v>888</v>
      </c>
      <c r="D901" s="7">
        <v>2500</v>
      </c>
      <c r="E901" s="7">
        <v>300</v>
      </c>
      <c r="G901" s="12">
        <v>2500</v>
      </c>
    </row>
    <row r="902" spans="1:7" ht="15" customHeight="1" x14ac:dyDescent="0.25">
      <c r="A902" s="5">
        <f t="shared" si="14"/>
        <v>901</v>
      </c>
      <c r="B902" s="5">
        <v>2845</v>
      </c>
      <c r="C902" s="10" t="s">
        <v>889</v>
      </c>
      <c r="D902" s="7">
        <v>10</v>
      </c>
      <c r="E902" s="7">
        <v>1</v>
      </c>
      <c r="G902" s="12">
        <v>10</v>
      </c>
    </row>
    <row r="903" spans="1:7" ht="15" customHeight="1" x14ac:dyDescent="0.25">
      <c r="A903" s="5">
        <f t="shared" si="14"/>
        <v>902</v>
      </c>
      <c r="B903" s="5">
        <v>2846</v>
      </c>
      <c r="C903" s="10" t="s">
        <v>890</v>
      </c>
      <c r="D903" s="7">
        <v>10</v>
      </c>
      <c r="E903" s="7">
        <v>1</v>
      </c>
      <c r="G903" s="12">
        <v>10</v>
      </c>
    </row>
    <row r="904" spans="1:7" ht="15" customHeight="1" x14ac:dyDescent="0.25">
      <c r="A904" s="5">
        <f t="shared" si="14"/>
        <v>903</v>
      </c>
      <c r="B904" s="5">
        <v>2847</v>
      </c>
      <c r="C904" s="10" t="s">
        <v>891</v>
      </c>
      <c r="D904" s="7">
        <v>10</v>
      </c>
      <c r="E904" s="7">
        <v>1</v>
      </c>
      <c r="G904" s="12">
        <v>10</v>
      </c>
    </row>
    <row r="905" spans="1:7" ht="15" customHeight="1" x14ac:dyDescent="0.25">
      <c r="A905" s="5">
        <f t="shared" si="14"/>
        <v>904</v>
      </c>
      <c r="B905" s="5">
        <v>2848</v>
      </c>
      <c r="C905" s="10" t="s">
        <v>892</v>
      </c>
      <c r="D905" s="7">
        <v>10</v>
      </c>
      <c r="E905" s="7">
        <v>1</v>
      </c>
      <c r="G905" s="12">
        <v>10</v>
      </c>
    </row>
    <row r="906" spans="1:7" ht="15" customHeight="1" x14ac:dyDescent="0.25">
      <c r="A906" s="5">
        <f t="shared" si="14"/>
        <v>905</v>
      </c>
      <c r="B906" s="5">
        <v>2849</v>
      </c>
      <c r="C906" s="10" t="s">
        <v>893</v>
      </c>
      <c r="D906" s="7">
        <v>10</v>
      </c>
      <c r="E906" s="7">
        <v>1</v>
      </c>
      <c r="G906" s="12">
        <v>10</v>
      </c>
    </row>
    <row r="907" spans="1:7" ht="15" customHeight="1" x14ac:dyDescent="0.25">
      <c r="A907" s="5">
        <f t="shared" si="14"/>
        <v>906</v>
      </c>
      <c r="B907" s="5">
        <v>2850</v>
      </c>
      <c r="C907" s="10" t="s">
        <v>894</v>
      </c>
      <c r="D907" s="7">
        <v>10</v>
      </c>
      <c r="E907" s="7">
        <v>1</v>
      </c>
      <c r="G907" s="12">
        <v>10</v>
      </c>
    </row>
    <row r="908" spans="1:7" ht="15" customHeight="1" x14ac:dyDescent="0.25">
      <c r="A908" s="5">
        <f t="shared" si="14"/>
        <v>907</v>
      </c>
      <c r="B908" s="5">
        <v>2851</v>
      </c>
      <c r="C908" s="10" t="s">
        <v>895</v>
      </c>
      <c r="D908" s="7">
        <v>10</v>
      </c>
      <c r="E908" s="7">
        <v>1</v>
      </c>
      <c r="G908" s="12">
        <v>10</v>
      </c>
    </row>
    <row r="909" spans="1:7" ht="15" customHeight="1" x14ac:dyDescent="0.25">
      <c r="A909" s="5">
        <f t="shared" si="14"/>
        <v>908</v>
      </c>
      <c r="B909" s="5">
        <v>2852</v>
      </c>
      <c r="C909" s="10" t="s">
        <v>896</v>
      </c>
      <c r="D909" s="7">
        <v>10</v>
      </c>
      <c r="E909" s="7">
        <v>1</v>
      </c>
      <c r="G909" s="12">
        <v>10</v>
      </c>
    </row>
    <row r="910" spans="1:7" ht="15" customHeight="1" x14ac:dyDescent="0.25">
      <c r="A910" s="5">
        <f t="shared" si="14"/>
        <v>909</v>
      </c>
      <c r="B910" s="5">
        <v>2853</v>
      </c>
      <c r="C910" s="10" t="s">
        <v>897</v>
      </c>
      <c r="D910" s="7">
        <v>10</v>
      </c>
      <c r="E910" s="7">
        <v>1</v>
      </c>
      <c r="G910" s="12">
        <v>10</v>
      </c>
    </row>
    <row r="911" spans="1:7" ht="15" customHeight="1" x14ac:dyDescent="0.25">
      <c r="A911" s="5">
        <f t="shared" si="14"/>
        <v>910</v>
      </c>
      <c r="B911" s="5">
        <v>2854</v>
      </c>
      <c r="C911" s="10" t="s">
        <v>898</v>
      </c>
      <c r="D911" s="7">
        <v>100</v>
      </c>
      <c r="E911" s="7">
        <v>12</v>
      </c>
      <c r="G911" s="12">
        <v>100</v>
      </c>
    </row>
    <row r="912" spans="1:7" ht="15" customHeight="1" x14ac:dyDescent="0.25">
      <c r="A912" s="5">
        <f t="shared" si="14"/>
        <v>911</v>
      </c>
      <c r="B912" s="5">
        <v>2855</v>
      </c>
      <c r="C912" s="10" t="s">
        <v>899</v>
      </c>
      <c r="D912" s="7">
        <v>100</v>
      </c>
      <c r="E912" s="7">
        <v>12</v>
      </c>
      <c r="G912" s="12">
        <v>100</v>
      </c>
    </row>
    <row r="913" spans="1:7" ht="15" customHeight="1" x14ac:dyDescent="0.25">
      <c r="A913" s="5">
        <f t="shared" si="14"/>
        <v>912</v>
      </c>
      <c r="B913" s="5">
        <v>2856</v>
      </c>
      <c r="C913" s="10" t="s">
        <v>900</v>
      </c>
      <c r="D913" s="7">
        <v>100</v>
      </c>
      <c r="E913" s="7">
        <v>12</v>
      </c>
      <c r="G913" s="12">
        <v>100</v>
      </c>
    </row>
    <row r="914" spans="1:7" ht="15" customHeight="1" x14ac:dyDescent="0.25">
      <c r="A914" s="5">
        <f t="shared" si="14"/>
        <v>913</v>
      </c>
      <c r="B914" s="5">
        <v>2857</v>
      </c>
      <c r="C914" s="10" t="s">
        <v>901</v>
      </c>
      <c r="D914" s="7">
        <v>100</v>
      </c>
      <c r="E914" s="7">
        <v>12</v>
      </c>
      <c r="G914" s="12">
        <v>100</v>
      </c>
    </row>
    <row r="915" spans="1:7" ht="15" customHeight="1" x14ac:dyDescent="0.25">
      <c r="A915" s="5">
        <f t="shared" si="14"/>
        <v>914</v>
      </c>
      <c r="B915" s="5">
        <v>2858</v>
      </c>
      <c r="C915" s="10" t="s">
        <v>902</v>
      </c>
      <c r="D915" s="7">
        <v>100</v>
      </c>
      <c r="E915" s="7">
        <v>12</v>
      </c>
      <c r="G915" s="12">
        <v>100</v>
      </c>
    </row>
    <row r="916" spans="1:7" ht="15" customHeight="1" x14ac:dyDescent="0.25">
      <c r="A916" s="5">
        <f t="shared" si="14"/>
        <v>915</v>
      </c>
      <c r="B916" s="5">
        <v>2859</v>
      </c>
      <c r="C916" s="10" t="s">
        <v>903</v>
      </c>
      <c r="D916" s="7">
        <v>0</v>
      </c>
      <c r="E916" s="7">
        <v>2</v>
      </c>
      <c r="G916" s="12">
        <v>100</v>
      </c>
    </row>
    <row r="917" spans="1:7" ht="15" customHeight="1" x14ac:dyDescent="0.25">
      <c r="A917" s="5">
        <f t="shared" si="14"/>
        <v>916</v>
      </c>
      <c r="B917" s="5">
        <v>2860</v>
      </c>
      <c r="C917" s="10" t="s">
        <v>904</v>
      </c>
      <c r="D917" s="7">
        <v>100</v>
      </c>
      <c r="E917" s="7">
        <v>12</v>
      </c>
      <c r="G917" s="12">
        <v>100</v>
      </c>
    </row>
    <row r="918" spans="1:7" ht="15" customHeight="1" x14ac:dyDescent="0.25">
      <c r="A918" s="5">
        <f t="shared" si="14"/>
        <v>917</v>
      </c>
      <c r="B918" s="5">
        <v>2861</v>
      </c>
      <c r="C918" s="10" t="s">
        <v>905</v>
      </c>
      <c r="D918" s="7">
        <v>100</v>
      </c>
      <c r="E918" s="7">
        <v>12</v>
      </c>
      <c r="G918" s="12">
        <v>100</v>
      </c>
    </row>
    <row r="919" spans="1:7" ht="15" customHeight="1" x14ac:dyDescent="0.25">
      <c r="A919" s="5">
        <f t="shared" si="14"/>
        <v>918</v>
      </c>
      <c r="B919" s="5">
        <v>2862</v>
      </c>
      <c r="C919" s="10" t="s">
        <v>906</v>
      </c>
      <c r="D919" s="7">
        <v>100</v>
      </c>
      <c r="E919" s="7">
        <v>12</v>
      </c>
      <c r="G919" s="12">
        <v>100</v>
      </c>
    </row>
    <row r="920" spans="1:7" ht="15" customHeight="1" x14ac:dyDescent="0.25">
      <c r="A920" s="5">
        <f t="shared" si="14"/>
        <v>919</v>
      </c>
      <c r="B920" s="5">
        <v>2863</v>
      </c>
      <c r="C920" s="10" t="s">
        <v>907</v>
      </c>
      <c r="D920" s="7">
        <v>100</v>
      </c>
      <c r="E920" s="7">
        <v>12</v>
      </c>
      <c r="G920" s="12">
        <v>100</v>
      </c>
    </row>
    <row r="921" spans="1:7" ht="15" customHeight="1" x14ac:dyDescent="0.25">
      <c r="A921" s="5">
        <f t="shared" si="14"/>
        <v>920</v>
      </c>
      <c r="B921" s="5">
        <v>2864</v>
      </c>
      <c r="C921" s="10" t="s">
        <v>908</v>
      </c>
      <c r="D921" s="7">
        <v>100</v>
      </c>
      <c r="E921" s="7">
        <v>3</v>
      </c>
      <c r="G921" s="12">
        <v>100</v>
      </c>
    </row>
    <row r="923" spans="1:7" ht="15" customHeight="1" x14ac:dyDescent="0.25">
      <c r="C923" s="11" t="s">
        <v>909</v>
      </c>
      <c r="D923" s="7">
        <v>13495070</v>
      </c>
      <c r="E923" s="7">
        <v>1628017</v>
      </c>
    </row>
    <row r="924" spans="1:7" ht="15" customHeight="1" x14ac:dyDescent="0.25">
      <c r="A924" s="3" t="s">
        <v>910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2022-23</vt:lpstr>
      <vt:lpstr>biplab</vt:lpstr>
      <vt:lpstr>'2022-23'!Print_Area</vt:lpstr>
      <vt:lpstr>'2022-23'!Print_Titles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Office</cp:lastModifiedBy>
  <cp:lastPrinted>2023-09-22T09:14:25Z</cp:lastPrinted>
  <dcterms:created xsi:type="dcterms:W3CDTF">2023-09-08T09:49:49Z</dcterms:created>
  <dcterms:modified xsi:type="dcterms:W3CDTF">2024-09-07T09:38:47Z</dcterms:modified>
</cp:coreProperties>
</file>